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defaultThemeVersion="124226"/>
  <mc:AlternateContent xmlns:mc="http://schemas.openxmlformats.org/markup-compatibility/2006">
    <mc:Choice Requires="x15">
      <x15ac:absPath xmlns:x15ac="http://schemas.microsoft.com/office/spreadsheetml/2010/11/ac" url="\\wsl$\Ubuntu-20.04\home\durandal\projects\50001-ready-navigator-test\library\Guidance\files\CA\"/>
    </mc:Choice>
  </mc:AlternateContent>
  <xr:revisionPtr revIDLastSave="0" documentId="13_ncr:1_{67503ACA-0BF3-4478-A6BD-0E62F270844B}" xr6:coauthVersionLast="47" xr6:coauthVersionMax="47" xr10:uidLastSave="{00000000-0000-0000-0000-000000000000}"/>
  <bookViews>
    <workbookView xWindow="57480" yWindow="-2895" windowWidth="29040" windowHeight="17640" xr2:uid="{00000000-000D-0000-FFFF-FFFF00000000}"/>
  </bookViews>
  <sheets>
    <sheet name="Instructions" sheetId="4" r:id="rId1"/>
    <sheet name="Rapport" sheetId="6" r:id="rId2"/>
    <sheet name="Conversions d’énergie" sheetId="7" r:id="rId3"/>
  </sheets>
  <definedNames>
    <definedName name="_xlnm.Print_Area" localSheetId="2">'Conversions d’énergie'!$A$1:$K$58</definedName>
    <definedName name="_xlnm.Print_Area" localSheetId="0">Instructions!$B$1:$L$29</definedName>
    <definedName name="_xlnm.Print_Area" localSheetId="1">Rapport!$A$1:$L$103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92" i="6" l="1"/>
  <c r="F91" i="6"/>
  <c r="F90" i="6"/>
  <c r="F88" i="6"/>
  <c r="F79" i="6"/>
  <c r="F78" i="6"/>
  <c r="F76" i="6"/>
  <c r="H30" i="7"/>
  <c r="H29" i="7"/>
  <c r="H27" i="7" l="1"/>
  <c r="H25" i="7"/>
  <c r="F33" i="6" l="1"/>
  <c r="F34" i="6"/>
  <c r="F47" i="6"/>
  <c r="F46" i="6"/>
  <c r="F45" i="6"/>
  <c r="F43" i="6"/>
  <c r="F31" i="6"/>
  <c r="H17" i="7" l="1"/>
  <c r="F38" i="6" l="1"/>
  <c r="F51" i="6"/>
  <c r="F50" i="6"/>
  <c r="F49" i="6"/>
  <c r="F48" i="6"/>
  <c r="F44" i="6"/>
  <c r="F42" i="6"/>
  <c r="F41" i="6"/>
  <c r="F40" i="6"/>
  <c r="F39" i="6"/>
  <c r="F37" i="6"/>
  <c r="F36" i="6"/>
  <c r="F35" i="6"/>
  <c r="F32" i="6"/>
  <c r="F89" i="6" l="1"/>
  <c r="F87" i="6"/>
  <c r="H36" i="7" l="1"/>
  <c r="E97" i="6" l="1"/>
  <c r="E52" i="6"/>
  <c r="F93" i="6" l="1"/>
  <c r="F94" i="6"/>
  <c r="F95" i="6"/>
  <c r="F96" i="6"/>
  <c r="H11" i="7" l="1"/>
  <c r="F86" i="6" l="1"/>
  <c r="F85" i="6"/>
  <c r="F84" i="6"/>
  <c r="F83" i="6"/>
  <c r="F82" i="6"/>
  <c r="F81" i="6"/>
  <c r="F80" i="6"/>
  <c r="F77" i="6"/>
  <c r="F97" i="6" l="1"/>
  <c r="F52" i="6"/>
  <c r="H14" i="7"/>
  <c r="I90" i="6" l="1"/>
  <c r="H34" i="7"/>
  <c r="H32" i="7"/>
  <c r="H19" i="7"/>
  <c r="H18" i="7"/>
  <c r="H12" i="7"/>
  <c r="H23" i="7" l="1"/>
  <c r="H21" i="7"/>
  <c r="H16" i="7"/>
  <c r="H15" i="7"/>
</calcChain>
</file>

<file path=xl/sharedStrings.xml><?xml version="1.0" encoding="utf-8"?>
<sst xmlns="http://schemas.openxmlformats.org/spreadsheetml/2006/main" count="210" uniqueCount="140">
  <si>
    <t>Champ du formulaire de rapport</t>
  </si>
  <si>
    <t xml:space="preserve">Titre du projet 50001 Ready : </t>
  </si>
  <si>
    <t xml:space="preserve">Code postal du projet : </t>
  </si>
  <si>
    <t xml:space="preserve">Nom de la personne-ressource de l’entreprise : </t>
  </si>
  <si>
    <t xml:space="preserve">Titre de la personne-ressource de l’entreprise : </t>
  </si>
  <si>
    <t xml:space="preserve">Date d’achèvement du rapport : </t>
  </si>
  <si>
    <t>2) Consommation énergétique</t>
  </si>
  <si>
    <t>Énergie consommée sur le site (GJ) :</t>
  </si>
  <si>
    <t xml:space="preserve">Énergie primaire consommée (GJ) : </t>
  </si>
  <si>
    <t>Consommation énergétique totale du site (GJ) :</t>
  </si>
  <si>
    <t>Énergie primaire totale consommée (GJ) :</t>
  </si>
  <si>
    <t>3) Amélioration du rendement énergétique</t>
  </si>
  <si>
    <t xml:space="preserve">Période de rapport précédente : </t>
  </si>
  <si>
    <t xml:space="preserve">Méthode utilisée pour déterminer l’amélioration du rendement énergétique : </t>
  </si>
  <si>
    <t xml:space="preserve">Valeur de l’amélioration du rendement énergétique : </t>
  </si>
  <si>
    <t>Instructions</t>
  </si>
  <si>
    <t>Indiquez le nom du projet tel qu’il est affiché dans l’outil 50001 Ready Navigator.</t>
  </si>
  <si>
    <t>Indiquez le code postal du site inclus dans le projet 50001 Ready Navigator.</t>
  </si>
  <si>
    <t>Indiquez le nom de la personne au sein de l’organisme qui est responsable de cette information et la connaît.</t>
  </si>
  <si>
    <t>Indiquez l’énergie consommée sur le site (également appelée énergie livrée), par type de combustible, pour la période de référence et la période de rapport. Ne comprend pas l’énergie utilisée comme matière première. L’onglet « Conversion d’énergie » fournit des valeurs multiplicatrices et une calculatrice intégrée pour convertir les unités d’énergie typiques en GJ. Cela est requis pour toutes les demandes de reconnaissance 50001 Ready Canada.</t>
  </si>
  <si>
    <t xml:space="preserve">Méthode utilisée pour déterminer l’amélioration du rendement énergétique (choisissez-en une) : </t>
  </si>
  <si>
    <t>Énergie consommée (GJ) :</t>
  </si>
  <si>
    <t xml:space="preserve">Électricité achetée sur le réseau : </t>
  </si>
  <si>
    <t xml:space="preserve">Électricité renouvelable sur place : </t>
  </si>
  <si>
    <t xml:space="preserve">Gaz naturel : </t>
  </si>
  <si>
    <t xml:space="preserve">Propane : </t>
  </si>
  <si>
    <r>
      <t>Diesel, kérosène ou autre mazout léger (n</t>
    </r>
    <r>
      <rPr>
        <vertAlign val="superscript"/>
        <sz val="10"/>
        <rFont val="Arial"/>
        <family val="2"/>
      </rPr>
      <t>os</t>
    </r>
    <r>
      <rPr>
        <sz val="10"/>
        <rFont val="Arial"/>
        <family val="2"/>
      </rPr>
      <t xml:space="preserve"> 1, 2 et 4) : </t>
    </r>
  </si>
  <si>
    <t xml:space="preserve">Charbon : </t>
  </si>
  <si>
    <t xml:space="preserve">Coke : </t>
  </si>
  <si>
    <t xml:space="preserve">Gaz de haut fourneau : </t>
  </si>
  <si>
    <t xml:space="preserve">Bois : </t>
  </si>
  <si>
    <t xml:space="preserve">Vapeur achetée/collective (provenant d’une chaudière électrique) : </t>
  </si>
  <si>
    <t xml:space="preserve">Eau chaude achetée/collective (provenant d’un chauffe-eau électrique) : </t>
  </si>
  <si>
    <t xml:space="preserve">Eau fraîche achetée/collective (provenant d’un refroidisseur d’eau à vapeur) : </t>
  </si>
  <si>
    <t xml:space="preserve">Eau fraîche achetée/collective (provenant d’un refroidisseur d’eau électrique) : </t>
  </si>
  <si>
    <t xml:space="preserve">Autre gaz (veuillez préciser) : </t>
  </si>
  <si>
    <t xml:space="preserve">Autre liquide (veuillez préciser) : </t>
  </si>
  <si>
    <t xml:space="preserve">Autre solide (veuillez préciser) : </t>
  </si>
  <si>
    <t xml:space="preserve">Période de rapport de 12 mois précédente : </t>
  </si>
  <si>
    <t xml:space="preserve">Intensité énergétique : </t>
  </si>
  <si>
    <t>Début</t>
  </si>
  <si>
    <t xml:space="preserve">dont la date de début peut précéder d’un maximum de 25 mois la date à laquelle vous présentez votre demande de reconnaissance 50001 Ready au Canada. </t>
  </si>
  <si>
    <t xml:space="preserve">Ce délai est alloué pour accommoder les sites qui rapportent des données sur la consommation énergétique à d’autres programmes. </t>
  </si>
  <si>
    <t/>
  </si>
  <si>
    <t>Période de rapport</t>
  </si>
  <si>
    <t>Énergie du site</t>
  </si>
  <si>
    <t>(Requis uniquement pour les demandes de reconnaissance 50001 Ready au Canada pour les années ultérieures)</t>
  </si>
  <si>
    <t xml:space="preserve">Remarque : Cela n’est pas requis pour les demandes initiales de reconnaissance 50001 Ready Canada. </t>
  </si>
  <si>
    <t>Remarque : Veuillez indiquer la valeur de l’amélioration énergétique basée sur l’énergie primaire si elle est disponible; sinon, veuillez utiliser une valeur basée sur l’énergie du site.</t>
  </si>
  <si>
    <t>Période de rapport précédente</t>
  </si>
  <si>
    <t>Fin</t>
  </si>
  <si>
    <t>Énergie primaire</t>
  </si>
  <si>
    <t>Vous pouvez également utiliser le calculateur d’intensité énergétique (en option). En fonction de l’énergie primaire.</t>
  </si>
  <si>
    <t>Insérez la valeur de l’amélioration en pourcentage d’une année à l’autre, calculée selon la méthode sélectionnée.</t>
  </si>
  <si>
    <t xml:space="preserve">Production ou surface totale </t>
  </si>
  <si>
    <t>Production ou surface totale</t>
  </si>
  <si>
    <t>de rapport précédente</t>
  </si>
  <si>
    <t>Valeur de l’amélioration</t>
  </si>
  <si>
    <t>de l’intensité énergétique</t>
  </si>
  <si>
    <t>Conversions des unités d’énergie courantes en GJ</t>
  </si>
  <si>
    <t>Électricité</t>
  </si>
  <si>
    <t>Gaz naturel</t>
  </si>
  <si>
    <t>Essence</t>
  </si>
  <si>
    <t>Diesel</t>
  </si>
  <si>
    <t>Coke</t>
  </si>
  <si>
    <t>Gaz de haut fourneau</t>
  </si>
  <si>
    <t>J à GJ</t>
  </si>
  <si>
    <t>Unité d’origine</t>
  </si>
  <si>
    <t>kWh</t>
  </si>
  <si>
    <t>MWh</t>
  </si>
  <si>
    <r>
      <t>m</t>
    </r>
    <r>
      <rPr>
        <vertAlign val="superscript"/>
        <sz val="10"/>
        <rFont val="Arial"/>
        <family val="2"/>
      </rPr>
      <t>3</t>
    </r>
    <r>
      <rPr>
        <sz val="10"/>
        <rFont val="Arial"/>
        <family val="2"/>
      </rPr>
      <t xml:space="preserve"> (1 m</t>
    </r>
    <r>
      <rPr>
        <vertAlign val="superscript"/>
        <sz val="10"/>
        <rFont val="Arial"/>
        <family val="2"/>
      </rPr>
      <t>3</t>
    </r>
    <r>
      <rPr>
        <sz val="10"/>
        <rFont val="Arial"/>
        <family val="2"/>
      </rPr>
      <t>)</t>
    </r>
  </si>
  <si>
    <r>
      <t>100 m</t>
    </r>
    <r>
      <rPr>
        <vertAlign val="superscript"/>
        <sz val="10"/>
        <rFont val="Arial"/>
        <family val="2"/>
      </rPr>
      <t>3</t>
    </r>
  </si>
  <si>
    <r>
      <t>10 pi</t>
    </r>
    <r>
      <rPr>
        <vertAlign val="superscript"/>
        <sz val="10"/>
        <rFont val="Arial"/>
        <family val="2"/>
      </rPr>
      <t>3</t>
    </r>
  </si>
  <si>
    <t>Multiplier par</t>
  </si>
  <si>
    <t>Énergie en GJ</t>
  </si>
  <si>
    <t>GJ</t>
  </si>
  <si>
    <t>Litres</t>
  </si>
  <si>
    <t>therme</t>
  </si>
  <si>
    <t>décatherme</t>
  </si>
  <si>
    <t>mmBtu</t>
  </si>
  <si>
    <t>Propane</t>
  </si>
  <si>
    <t>kérosène</t>
  </si>
  <si>
    <r>
      <t>1000 m</t>
    </r>
    <r>
      <rPr>
        <vertAlign val="superscript"/>
        <sz val="10"/>
        <rFont val="Arial"/>
        <family val="2"/>
      </rPr>
      <t>3</t>
    </r>
  </si>
  <si>
    <t>1) Information concernant le projet</t>
  </si>
  <si>
    <t xml:space="preserve">Période de rapport en cours : </t>
  </si>
  <si>
    <t>Ce nombre est calculé par la feuille de calcul.</t>
  </si>
  <si>
    <t>Identifiez la méthode utilisée pour déterminer l’amélioration du rendement énergétique. Voir l’outil 50001 Ready Navigator pour en savoir plus sur les méthodes approuvées. Cela n’est pas requis pour les demandes initiales de reconnaissance 50001 Ready Canada.</t>
  </si>
  <si>
    <t>Indiquez la valeur de l’amélioration du rendement énergétique en pourcentage de la consommation énergétique de la période de rapport en cours. Bien qu’il soit préférable que cette valeur soit rapportée en termes de consommation d’énergie primaire, si une valeur d’amélioration du rendement énergétique est uniquement disponible en termes d’énergie du site, veuillez l’utiliser. Cela n’est pas nécessaire pour les demandes de reconnaissance du programme 50001 Ready présentées pour la première fois.</t>
  </si>
  <si>
    <t>Calculateur d’intensité énergétique optionnel</t>
  </si>
  <si>
    <t xml:space="preserve">Vapeur achetée/collective (provenant d’une chaudière à combustible) : </t>
  </si>
  <si>
    <t xml:space="preserve">Eau chaude achetée/collective (provenant d’un chauffe-eau à combustible) : </t>
  </si>
  <si>
    <t>Énergie consommée du site (GJ) :</t>
  </si>
  <si>
    <t xml:space="preserve">Remarque : Pour les demandes de reconnaissance 50001 Ready initiales, la période de rapport en cours  est une période de 12 mois consécutifs </t>
  </si>
  <si>
    <t>Les sites sont vivement encouragés à établir la période de rapport en cours de manière qu’elle se termine le plus près possible de la date de demande de reconnaissance 50001 Ready au Canada.</t>
  </si>
  <si>
    <t xml:space="preserve">Remarque : Pour les demandes de reconnaissance 50001 Ready au Canada ultérieures, la période de rapport en cours est la période de 12 mois qui suit immédiatement la période de rapport précédente. </t>
  </si>
  <si>
    <t xml:space="preserve">Période de rapport de 12 mois en cours : </t>
  </si>
  <si>
    <t>de rapport en cours</t>
  </si>
  <si>
    <t xml:space="preserve">Charbon (Anthracite) </t>
  </si>
  <si>
    <t>Charbon (Bitumineux)</t>
  </si>
  <si>
    <t>Références:</t>
  </si>
  <si>
    <t>3. Rapport d’inventaire national (RNI) 2021 du Canada</t>
  </si>
  <si>
    <t>2. Conversions d’énergie thermique -EPA, Gestionnaire de portefeuille ENERGY STAR</t>
  </si>
  <si>
    <t>1. Facteurs de conversion de l’énergie-Statistique Canada</t>
  </si>
  <si>
    <r>
      <t xml:space="preserve">Le rapport de l’amélioration du rendement énergétique 50001 Ready est fourni pour rendre compte des données énergétiques en vue de la reconnaissance par le programme 50001 Ready Canada de RNCan. Ce rapport comporte trois sections : 1) information concernant le projet, 2) consommation énergétique et 3) amélioration du rendement énergétique. Les sites cherchant à obtenir la première reconnaissance 50001 Ready doivent remplir que les sections 1 et 2. Les sites qui souhaitent obtenir une reconnaissance ultérieure doivent remplir les trois sections. </t>
    </r>
    <r>
      <rPr>
        <b/>
        <sz val="12"/>
        <rFont val="Arial"/>
        <family val="2"/>
      </rPr>
      <t>L’information est saisie dans l’onglet Rapport.</t>
    </r>
    <r>
      <rPr>
        <sz val="12"/>
        <rFont val="Arial"/>
        <family val="2"/>
      </rPr>
      <t xml:space="preserve"> Veuillez consulter l’outil 50001 Ready Navigator ou communiquer avec le Centre d’assistance 50001 Ready pour obtenir des directives supplémentaires. </t>
    </r>
  </si>
  <si>
    <t>Unités de production ou surface totale du site</t>
  </si>
  <si>
    <t xml:space="preserve">du site pour la période </t>
  </si>
  <si>
    <t>Énergie consommé</t>
  </si>
  <si>
    <t>RETScreen</t>
  </si>
  <si>
    <t>Rapport de l’amélioration du rendement énergétique 50001 Ready</t>
  </si>
  <si>
    <t xml:space="preserve">Si un écart important sépare deux reconnaissances 50001 Ready au Canada (p. ex., une année ou plus), communiquez avec le centre d’assistance 50001 Ready pour recevoir des directives sur l’établissement d’une nouvelle période de rapport. </t>
  </si>
  <si>
    <t>(Requis pour toutes les demandes de reconnaissance 50001 Ready au Canada)</t>
  </si>
  <si>
    <t xml:space="preserve">Remarque : Pour les demandes ultérieures de reconnaissance 50001 Ready, la période de rapport précédente est la même période de 12 mois que la période de rapport en cours pour la reconnaissance 50001 Ready au Canada antérieure. </t>
  </si>
  <si>
    <r>
      <rPr>
        <b/>
        <sz val="10"/>
        <rFont val="Arial"/>
        <family val="2"/>
      </rPr>
      <t xml:space="preserve">Protection des renseignements personnels </t>
    </r>
    <r>
      <rPr>
        <sz val="10"/>
        <rFont val="Arial"/>
        <family val="2"/>
      </rPr>
      <t xml:space="preserve">																
</t>
    </r>
  </si>
  <si>
    <t>Les données présentées dans le présent formulaire sont fournies volontairement et sont requises lorsque les utilisateurs canadiens demandent la reconnaissance 50001 Ready Canada. Les données de ce formulaire ne sont pas stockées dans l’application Ready Navigator. Ressources naturelles Canada recueille ces données en vertu des articles 21 à 24 de la Loi sur l’efficacité énergétique (https://laws-lois.justice.gc.ca/fra/lois/e-6.4/page-1.html) et ne les divulguent pas à des tiers. Elles sont assujetties à la Loi sur la protection des renseignements personnels (https://laws-lois.justice.gc.ca/fra/lois/p-21/index.html) et à la Loi sur l’accès à l’information (https://laws-lois.justice.gc.ca/fra/lois/a-1/).</t>
  </si>
  <si>
    <t xml:space="preserve"> Fichier de sortie d’EnPI Lite : </t>
  </si>
  <si>
    <t>Rapport sur l’énergie 50001 Ready pour Portfolio Manager</t>
  </si>
  <si>
    <r>
      <t>Mazout lourd (#</t>
    </r>
    <r>
      <rPr>
        <sz val="10"/>
        <rFont val="Arial"/>
        <family val="2"/>
      </rPr>
      <t xml:space="preserve"> 5 et 6) : </t>
    </r>
  </si>
  <si>
    <t xml:space="preserve">Mazout lourd (# 5 et 6) : </t>
  </si>
  <si>
    <t>Titre de la personne au sein de l’organisme qui est responsable de cette information et qui la connaît.</t>
  </si>
  <si>
    <t>Date à laquelle le formulaire a été rempli au format AAAA/MM/JJ</t>
  </si>
  <si>
    <t>(au format AAAA/MM/JJ)</t>
  </si>
  <si>
    <t xml:space="preserve">Nombre de bâtiments sur le site / installations de production / usines de fabrication : </t>
  </si>
  <si>
    <r>
      <t>Taille totale des bâtiments du site (m</t>
    </r>
    <r>
      <rPr>
        <vertAlign val="superscript"/>
        <sz val="10"/>
        <rFont val="Arial"/>
        <family val="2"/>
      </rPr>
      <t>2</t>
    </r>
    <r>
      <rPr>
        <sz val="10"/>
        <rFont val="Arial"/>
        <family val="2"/>
      </rPr>
      <t xml:space="preserve">) </t>
    </r>
    <r>
      <rPr>
        <b/>
        <sz val="10"/>
        <rFont val="Arial"/>
        <family val="2"/>
      </rPr>
      <t>/installations de production 
(GJ/Unité) / usines de fabrication (m2) au site :</t>
    </r>
    <r>
      <rPr>
        <sz val="10"/>
        <rFont val="Arial"/>
        <family val="2"/>
      </rPr>
      <t xml:space="preserve"> </t>
    </r>
  </si>
  <si>
    <t>Énergie utilisé par bâtiment (GJ/m2) / installations de production / usines de fabrication (GJ/unité) :</t>
  </si>
  <si>
    <t>Définissez les dates de début et de fin de la période de rapport au format JJ/MM/AAAA. Cela est requis pour toutes les demandes de reconnaissance 50001 Ready Canada. Remarque : Pour les demandes initiales de reconnaissance 50001 Ready au Canada, la période de rapport en cours est une période de 12 mois consécutifs dont la date de début peut précéder d’un maximum de 25 mois la date à laquelle vous présentez votre demande de reconnaissance 50001 Ready. Ce délai est alloué pour accommoder les sites qui rapportent des données sur la consommation énergétique à d’autres programmes. Les sites sont vivement encouragés à établir la période de rapport en cours de manière à ce qu’elle se termine le plus près possible de la date de demande de la reconnaissance 50001 Ready au Canada. Remarque : Pour les demandes de reconnaissance 50001 Ready ultérieures, la période de rapport en cours est la période de 12 mois qui suit immédiatement la période de rapport précédente. Si un écart important sépare deux reconnaissances 50001 Ready au Canada (p. ex., une année ou plus), communiquez avec le centre d’assistance 50001 Ready pour recevoir des directives sur l’établissement d’une nouvelle période de rapport.</t>
  </si>
  <si>
    <t>L’énergie primaire est l’énergie consommée sur le site pour son opération plus les pertes pour produire et livrer les sources énergétiques aux sites de l’entreprise. RNCan exige que les données énergétiques soient déclarées en termes d’énergie primaire pour l’électricité et les autres sources d’énergie importées. Pour l’électricité, le programme utilise un multiplicateur de 2,0 pour la conversion entre la consommation énergétique du site et la consommation d’énergie primaire. Les valeurs de l’énergie primaire consommée sont automatiquement calculées par la feuille de calcul.</t>
  </si>
  <si>
    <t>Définissez les dates de début et de fin de la période de rapport précédente au format JJ/MM/AAAA. Remarque : Cela n’est pas requis pour les demandes initiales de reconnaissance 50001 Ready Canada. Remarque : Pour les demandes de reconnaissance 50001 Ready Canada ultérieures, la période de rapport précédente est la même période de 12 mois que la période de rapport en cours de la reconnaissance 50001 Ready Canada précédente.</t>
  </si>
  <si>
    <r>
      <t>Si la méthode d’intensité énergétique est utilisée pour rendre compte de l’amélioration du rendement énergétique en termes d’intensité énergétique (IE), vous pouvez utiliser le calculateur d’intensité énergétique optionnel, si vous le souhaitez. En plus de la consommation énergétique de la période de rapport en cours, veuillez saisir la consommation énergétique de la période de rapport précédente pour chaque source d’énergie dans le calculateur d’intensité énergétique optionnel. Entrez les unités de production (par exemple, le nombre de widgets produits) ou la surface totale du bâtiment (m</t>
    </r>
    <r>
      <rPr>
        <vertAlign val="superscript"/>
        <sz val="10"/>
        <rFont val="Arial"/>
        <family val="2"/>
      </rPr>
      <t>2</t>
    </r>
    <r>
      <rPr>
        <sz val="10"/>
        <rFont val="Arial"/>
        <family val="2"/>
      </rPr>
      <t>) pour la période de rapport en cours et la période de rapport précédente afin de calculer automatiquement une valeur d’amélioration du rendement énergétique dans la section à droite intitulée Unités de production ou Surface totale du bâtiment. Veuillez entrer une valeur numérique uniquement.  Si vous calculez l’IE en fonction de la superficie totale du bâtiment, la superficie totale du bâtiment entrée dans la cellule E13 peut être réintroduite dans la cellule I 87 pour la production ou la superficie totale du bâtiment, et l’entrée de la cellule I 90 sera la superficie totale du bâtiment de l’année précédente.</t>
    </r>
  </si>
  <si>
    <t>Nombre de bâtiments sur le site (projet 50001 Ready Navigator Canada)  Un bâtiment / installation de production / usine de fabrication est une structure totalement fermée par des murs s’étendant de la fondation au toit, contenant plus de 93 mètres carrés de surface de plancher. (source : terminologie de la CBECS)</t>
  </si>
  <si>
    <t>Indiquez la taille des bâtiments / installations de production / usines de fabrication inclus dans l'itème ci-dessus « Nombre de bâtiments / installation de production / usine de fabrication, situés sur le site, impliqués dans le projet 50001 Ready Navigator Canada».</t>
  </si>
  <si>
    <t>Unité</t>
  </si>
  <si>
    <t xml:space="preserve">Nombre de bâtiments/installations de production/usines de fabrication sur le site : </t>
  </si>
  <si>
    <t xml:space="preserve">Énergie utilisé ou taille totale des bâtiments/installations de production/usines de fabrication du site : </t>
  </si>
  <si>
    <t>Unité:</t>
  </si>
  <si>
    <t>Biomasse :</t>
  </si>
  <si>
    <t>Indiquez l'énergie utilisé par unité de production en GJ/unité, et identifiez l'unité de production (par exemple GJ/m2, GJ/véhicule, GJ/tonne)</t>
  </si>
  <si>
    <t>Tonnes métrique</t>
  </si>
  <si>
    <t>Joule</t>
  </si>
  <si>
    <t>NRCan-01-23-79055904-v18.EP.02.24</t>
  </si>
  <si>
    <t>Valeur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</si>
</sst>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0.000"/>
    <numFmt numFmtId="165" formatCode="0.000"/>
    <numFmt numFmtId="166" formatCode="0.0000"/>
    <numFmt numFmtId="167" formatCode="mm/dd/yyyy;@"/>
    <numFmt numFmtId="168" formatCode="_(* #,##0.0000_);_(* \(#,##0.0000\);_(* &quot;-&quot;??_);_(@_)"/>
    <numFmt numFmtId="169" formatCode="0.0"/>
    <numFmt numFmtId="170" formatCode="0.000000000"/>
    <numFmt numFmtId="171" formatCode="#,##0.0000"/>
  </numFmts>
  <fonts count="25">
    <font>
      <sz val="10"/>
      <name val="Arial"/>
    </font>
    <font>
      <sz val="8"/>
      <name val="Arial"/>
      <family val="2"/>
    </font>
    <font>
      <b/>
      <sz val="10"/>
      <name val="Arial"/>
      <family val="2"/>
    </font>
    <font>
      <sz val="10"/>
      <name val="Arial"/>
      <family val="2"/>
    </font>
    <font>
      <b/>
      <sz val="12"/>
      <name val="Arial"/>
      <family val="2"/>
    </font>
    <font>
      <sz val="11"/>
      <name val="Calibri"/>
      <family val="2"/>
      <scheme val="minor"/>
    </font>
    <font>
      <sz val="10"/>
      <name val="Avenir"/>
      <family val="2"/>
    </font>
    <font>
      <sz val="10"/>
      <color theme="1"/>
      <name val="Arial"/>
      <family val="2"/>
    </font>
    <font>
      <sz val="12"/>
      <name val="Arial"/>
      <family val="2"/>
    </font>
    <font>
      <sz val="10"/>
      <color rgb="FFFF0000"/>
      <name val="Arial"/>
      <family val="2"/>
    </font>
    <font>
      <sz val="10"/>
      <name val="Arial"/>
      <family val="2"/>
    </font>
    <font>
      <sz val="10"/>
      <name val="Arial"/>
      <family val="2"/>
    </font>
    <font>
      <b/>
      <sz val="10"/>
      <color theme="1"/>
      <name val="Arial"/>
      <family val="2"/>
    </font>
    <font>
      <b/>
      <sz val="14"/>
      <name val="Arial"/>
      <family val="2"/>
    </font>
    <font>
      <sz val="12"/>
      <color theme="1"/>
      <name val="Arial"/>
      <family val="2"/>
    </font>
    <font>
      <sz val="10"/>
      <color theme="0"/>
      <name val="Arial"/>
      <family val="2"/>
    </font>
    <font>
      <b/>
      <sz val="14"/>
      <color theme="0"/>
      <name val="Arial"/>
      <family val="2"/>
    </font>
    <font>
      <sz val="14"/>
      <color theme="0"/>
      <name val="Arial"/>
      <family val="2"/>
    </font>
    <font>
      <i/>
      <sz val="10"/>
      <name val="Arial"/>
      <family val="2"/>
    </font>
    <font>
      <b/>
      <sz val="10"/>
      <color theme="0"/>
      <name val="Arial"/>
      <family val="2"/>
    </font>
    <font>
      <vertAlign val="superscript"/>
      <sz val="10"/>
      <name val="Arial"/>
      <family val="2"/>
    </font>
    <font>
      <u/>
      <sz val="10"/>
      <color theme="10"/>
      <name val="Arial"/>
      <family val="2"/>
    </font>
    <font>
      <sz val="14"/>
      <color rgb="FF321886"/>
      <name val="Arial"/>
      <family val="2"/>
    </font>
    <font>
      <sz val="10"/>
      <color rgb="FF321886"/>
      <name val="Arial"/>
      <family val="2"/>
    </font>
    <font>
      <sz val="14"/>
      <name val="Arial"/>
      <family val="2"/>
    </font>
  </fonts>
  <fills count="9">
    <fill>
      <patternFill patternType="none"/>
    </fill>
    <fill>
      <patternFill patternType="gray125"/>
    </fill>
    <fill>
      <patternFill patternType="solid">
        <fgColor indexed="9"/>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rgb="FFC5D9F1"/>
        <bgColor indexed="64"/>
      </patternFill>
    </fill>
    <fill>
      <patternFill patternType="solid">
        <fgColor theme="0" tint="-0.14999847407452621"/>
        <bgColor indexed="64"/>
      </patternFill>
    </fill>
    <fill>
      <patternFill patternType="solid">
        <fgColor theme="4" tint="-0.49998474074526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auto="1"/>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theme="4" tint="-0.499984740745262"/>
      </left>
      <right/>
      <top style="thin">
        <color theme="4" tint="-0.499984740745262"/>
      </top>
      <bottom style="thin">
        <color theme="4" tint="-0.499984740745262"/>
      </bottom>
      <diagonal/>
    </border>
    <border>
      <left/>
      <right/>
      <top style="thin">
        <color theme="4" tint="-0.499984740745262"/>
      </top>
      <bottom style="thin">
        <color theme="4" tint="-0.499984740745262"/>
      </bottom>
      <diagonal/>
    </border>
    <border>
      <left/>
      <right style="thin">
        <color theme="4" tint="-0.499984740745262"/>
      </right>
      <top style="thin">
        <color theme="4" tint="-0.499984740745262"/>
      </top>
      <bottom style="thin">
        <color theme="4" tint="-0.499984740745262"/>
      </bottom>
      <diagonal/>
    </border>
    <border>
      <left style="medium">
        <color rgb="FF244062"/>
      </left>
      <right/>
      <top/>
      <bottom/>
      <diagonal/>
    </border>
    <border>
      <left/>
      <right style="medium">
        <color rgb="FF244062"/>
      </right>
      <top/>
      <bottom/>
      <diagonal/>
    </border>
    <border>
      <left style="medium">
        <color rgb="FF244062"/>
      </left>
      <right/>
      <top/>
      <bottom style="medium">
        <color rgb="FF244062"/>
      </bottom>
      <diagonal/>
    </border>
    <border>
      <left/>
      <right/>
      <top/>
      <bottom style="thick">
        <color rgb="FF244062"/>
      </bottom>
      <diagonal/>
    </border>
    <border>
      <left/>
      <right/>
      <top/>
      <bottom style="medium">
        <color indexed="64"/>
      </bottom>
      <diagonal/>
    </border>
  </borders>
  <cellStyleXfs count="5">
    <xf numFmtId="0" fontId="0" fillId="0" borderId="0"/>
    <xf numFmtId="0" fontId="3" fillId="0" borderId="0"/>
    <xf numFmtId="9" fontId="10" fillId="0" borderId="0" applyFont="0" applyFill="0" applyBorder="0" applyAlignment="0" applyProtection="0"/>
    <xf numFmtId="43" fontId="11" fillId="0" borderId="0" applyFont="0" applyFill="0" applyBorder="0" applyAlignment="0" applyProtection="0"/>
    <xf numFmtId="0" fontId="21" fillId="0" borderId="0" applyNumberFormat="0" applyFill="0" applyBorder="0" applyAlignment="0" applyProtection="0"/>
  </cellStyleXfs>
  <cellXfs count="240">
    <xf numFmtId="0" fontId="0" fillId="0" borderId="0" xfId="0"/>
    <xf numFmtId="0" fontId="0" fillId="6" borderId="1" xfId="0" applyFill="1" applyBorder="1"/>
    <xf numFmtId="0" fontId="3" fillId="3" borderId="1" xfId="1" applyFill="1" applyBorder="1" applyAlignment="1">
      <alignment vertical="center"/>
    </xf>
    <xf numFmtId="0" fontId="0" fillId="6" borderId="2" xfId="0" applyFill="1" applyBorder="1"/>
    <xf numFmtId="0" fontId="3" fillId="3" borderId="2" xfId="1" applyFill="1" applyBorder="1" applyAlignment="1">
      <alignment vertical="center"/>
    </xf>
    <xf numFmtId="165" fontId="0" fillId="6" borderId="1" xfId="0" applyNumberFormat="1" applyFill="1" applyBorder="1"/>
    <xf numFmtId="0" fontId="3" fillId="6" borderId="2" xfId="1" applyFill="1" applyBorder="1"/>
    <xf numFmtId="0" fontId="3" fillId="3" borderId="2" xfId="1" applyFill="1" applyBorder="1" applyAlignment="1">
      <alignment horizontal="center" vertical="top"/>
    </xf>
    <xf numFmtId="0" fontId="3" fillId="3" borderId="2" xfId="1" applyFill="1" applyBorder="1"/>
    <xf numFmtId="0" fontId="0" fillId="6" borderId="0" xfId="0" applyFill="1"/>
    <xf numFmtId="0" fontId="3" fillId="3" borderId="0" xfId="1" applyFill="1"/>
    <xf numFmtId="0" fontId="3" fillId="6" borderId="0" xfId="1" applyFill="1"/>
    <xf numFmtId="2" fontId="0" fillId="6" borderId="1" xfId="0" applyNumberFormat="1" applyFill="1" applyBorder="1"/>
    <xf numFmtId="166" fontId="0" fillId="6" borderId="1" xfId="0" applyNumberFormat="1" applyFill="1" applyBorder="1" applyAlignment="1">
      <alignment horizontal="right"/>
    </xf>
    <xf numFmtId="0" fontId="3" fillId="2" borderId="0" xfId="1" applyFill="1" applyAlignment="1">
      <alignment horizontal="centerContinuous"/>
    </xf>
    <xf numFmtId="0" fontId="3" fillId="2" borderId="0" xfId="1" applyFill="1"/>
    <xf numFmtId="0" fontId="2" fillId="3" borderId="0" xfId="1" applyFont="1" applyFill="1" applyAlignment="1">
      <alignment horizontal="right"/>
    </xf>
    <xf numFmtId="0" fontId="3" fillId="3" borderId="0" xfId="1" applyFill="1" applyAlignment="1">
      <alignment horizontal="center"/>
    </xf>
    <xf numFmtId="0" fontId="3" fillId="2" borderId="0" xfId="1" applyFill="1" applyAlignment="1">
      <alignment vertical="center" wrapText="1"/>
    </xf>
    <xf numFmtId="0" fontId="2" fillId="3" borderId="0" xfId="1" applyFont="1" applyFill="1" applyAlignment="1">
      <alignment horizontal="left"/>
    </xf>
    <xf numFmtId="0" fontId="7" fillId="3" borderId="0" xfId="1" applyFont="1" applyFill="1" applyAlignment="1">
      <alignment horizontal="right"/>
    </xf>
    <xf numFmtId="0" fontId="3" fillId="3" borderId="0" xfId="1" applyFill="1" applyAlignment="1">
      <alignment horizontal="left"/>
    </xf>
    <xf numFmtId="0" fontId="3" fillId="6" borderId="0" xfId="1" applyFill="1" applyAlignment="1">
      <alignment horizontal="left" vertical="center" wrapText="1"/>
    </xf>
    <xf numFmtId="0" fontId="3" fillId="3" borderId="0" xfId="1" applyFill="1" applyAlignment="1">
      <alignment vertical="center" wrapText="1"/>
    </xf>
    <xf numFmtId="0" fontId="3" fillId="3" borderId="0" xfId="1" applyFill="1" applyAlignment="1">
      <alignment horizontal="right"/>
    </xf>
    <xf numFmtId="0" fontId="3" fillId="6" borderId="0" xfId="1" applyFill="1" applyAlignment="1">
      <alignment horizontal="left" vertical="center"/>
    </xf>
    <xf numFmtId="0" fontId="3" fillId="3" borderId="0" xfId="1" applyFill="1" applyAlignment="1">
      <alignment vertical="center"/>
    </xf>
    <xf numFmtId="0" fontId="3" fillId="2" borderId="0" xfId="1" applyFill="1" applyAlignment="1">
      <alignment vertical="center"/>
    </xf>
    <xf numFmtId="0" fontId="2" fillId="6" borderId="0" xfId="1" applyFont="1" applyFill="1"/>
    <xf numFmtId="0" fontId="2" fillId="6" borderId="6" xfId="1" applyFont="1" applyFill="1" applyBorder="1" applyAlignment="1">
      <alignment horizontal="left" vertical="center"/>
    </xf>
    <xf numFmtId="0" fontId="2" fillId="3" borderId="6" xfId="1" applyFont="1" applyFill="1" applyBorder="1" applyAlignment="1">
      <alignment vertical="center"/>
    </xf>
    <xf numFmtId="0" fontId="2" fillId="3" borderId="9" xfId="1" applyFont="1" applyFill="1" applyBorder="1" applyAlignment="1">
      <alignment horizontal="right"/>
    </xf>
    <xf numFmtId="0" fontId="3" fillId="6" borderId="4" xfId="1" applyFill="1" applyBorder="1" applyAlignment="1">
      <alignment horizontal="left"/>
    </xf>
    <xf numFmtId="0" fontId="3" fillId="6" borderId="2" xfId="1" applyFill="1" applyBorder="1" applyAlignment="1">
      <alignment horizontal="left"/>
    </xf>
    <xf numFmtId="0" fontId="2" fillId="3" borderId="2" xfId="1" applyFont="1" applyFill="1" applyBorder="1" applyAlignment="1">
      <alignment horizontal="right"/>
    </xf>
    <xf numFmtId="0" fontId="9" fillId="0" borderId="0" xfId="0" applyFont="1"/>
    <xf numFmtId="0" fontId="2" fillId="0" borderId="0" xfId="0" applyFont="1"/>
    <xf numFmtId="0" fontId="3" fillId="0" borderId="0" xfId="0" applyFont="1"/>
    <xf numFmtId="0" fontId="3" fillId="6" borderId="2" xfId="1" applyFill="1" applyBorder="1" applyAlignment="1">
      <alignment horizontal="center"/>
    </xf>
    <xf numFmtId="3" fontId="3" fillId="6" borderId="4" xfId="1" applyNumberFormat="1" applyFill="1" applyBorder="1" applyAlignment="1">
      <alignment horizontal="left"/>
    </xf>
    <xf numFmtId="0" fontId="1" fillId="2" borderId="0" xfId="1" applyFont="1" applyFill="1" applyAlignment="1">
      <alignment horizontal="left"/>
    </xf>
    <xf numFmtId="3" fontId="3" fillId="6" borderId="0" xfId="1" applyNumberFormat="1" applyFill="1" applyAlignment="1">
      <alignment horizontal="left"/>
    </xf>
    <xf numFmtId="3" fontId="3" fillId="6" borderId="1" xfId="1" applyNumberFormat="1" applyFill="1" applyBorder="1" applyAlignment="1">
      <alignment horizontal="left"/>
    </xf>
    <xf numFmtId="3" fontId="3" fillId="6" borderId="0" xfId="1" applyNumberFormat="1" applyFill="1" applyAlignment="1">
      <alignment horizontal="right"/>
    </xf>
    <xf numFmtId="164" fontId="3" fillId="0" borderId="0" xfId="0" applyNumberFormat="1" applyFont="1"/>
    <xf numFmtId="164" fontId="0" fillId="0" borderId="0" xfId="0" applyNumberFormat="1"/>
    <xf numFmtId="0" fontId="2" fillId="6" borderId="0" xfId="1" applyFont="1" applyFill="1" applyAlignment="1">
      <alignment horizontal="right"/>
    </xf>
    <xf numFmtId="165" fontId="0" fillId="0" borderId="0" xfId="0" applyNumberFormat="1"/>
    <xf numFmtId="3" fontId="3" fillId="6" borderId="0" xfId="1" applyNumberFormat="1" applyFill="1"/>
    <xf numFmtId="3" fontId="3" fillId="3" borderId="0" xfId="1" applyNumberFormat="1" applyFill="1"/>
    <xf numFmtId="0" fontId="3" fillId="6" borderId="0" xfId="1" applyFill="1" applyAlignment="1">
      <alignment horizontal="right"/>
    </xf>
    <xf numFmtId="0" fontId="2" fillId="6" borderId="0" xfId="1" applyFont="1" applyFill="1" applyAlignment="1">
      <alignment horizontal="right" vertical="center"/>
    </xf>
    <xf numFmtId="0" fontId="3" fillId="6" borderId="0" xfId="1" applyFill="1" applyAlignment="1">
      <alignment horizontal="left"/>
    </xf>
    <xf numFmtId="0" fontId="3" fillId="6" borderId="0" xfId="1" applyFill="1" applyAlignment="1">
      <alignment horizontal="center"/>
    </xf>
    <xf numFmtId="14" fontId="3" fillId="6" borderId="0" xfId="1" applyNumberFormat="1" applyFill="1"/>
    <xf numFmtId="0" fontId="2" fillId="6" borderId="0" xfId="1" applyFont="1" applyFill="1" applyAlignment="1">
      <alignment horizontal="left" vertical="center"/>
    </xf>
    <xf numFmtId="0" fontId="3" fillId="6" borderId="0" xfId="1" applyFill="1" applyAlignment="1">
      <alignment horizontal="right" vertical="center"/>
    </xf>
    <xf numFmtId="3" fontId="3" fillId="6" borderId="0" xfId="1" applyNumberFormat="1" applyFill="1" applyAlignment="1">
      <alignment horizontal="center"/>
    </xf>
    <xf numFmtId="0" fontId="3" fillId="6" borderId="0" xfId="1" applyFill="1" applyAlignment="1">
      <alignment horizontal="right" vertical="center" wrapText="1"/>
    </xf>
    <xf numFmtId="0" fontId="2" fillId="3" borderId="0" xfId="1" applyFont="1" applyFill="1" applyAlignment="1">
      <alignment horizontal="right" vertical="center" wrapText="1"/>
    </xf>
    <xf numFmtId="0" fontId="3" fillId="0" borderId="0" xfId="1"/>
    <xf numFmtId="0" fontId="2" fillId="0" borderId="1" xfId="1" applyFont="1" applyBorder="1" applyAlignment="1" applyProtection="1">
      <alignment horizontal="right"/>
      <protection locked="0"/>
    </xf>
    <xf numFmtId="0" fontId="3" fillId="3" borderId="0" xfId="1" applyFill="1" applyAlignment="1">
      <alignment horizontal="centerContinuous"/>
    </xf>
    <xf numFmtId="0" fontId="3" fillId="3" borderId="6" xfId="1" applyFill="1" applyBorder="1" applyAlignment="1">
      <alignment horizontal="left" vertical="center" wrapText="1"/>
    </xf>
    <xf numFmtId="0" fontId="8" fillId="3" borderId="0" xfId="1" applyFont="1" applyFill="1" applyAlignment="1">
      <alignment horizontal="left"/>
    </xf>
    <xf numFmtId="14" fontId="3" fillId="3" borderId="0" xfId="1" applyNumberFormat="1" applyFill="1"/>
    <xf numFmtId="0" fontId="7" fillId="3" borderId="0" xfId="1" applyFont="1" applyFill="1" applyAlignment="1">
      <alignment horizontal="left"/>
    </xf>
    <xf numFmtId="14" fontId="7" fillId="6" borderId="0" xfId="1" applyNumberFormat="1" applyFont="1" applyFill="1"/>
    <xf numFmtId="0" fontId="7" fillId="3" borderId="0" xfId="1" applyFont="1" applyFill="1" applyAlignment="1">
      <alignment horizontal="center"/>
    </xf>
    <xf numFmtId="0" fontId="12" fillId="3" borderId="0" xfId="1" applyFont="1" applyFill="1" applyAlignment="1">
      <alignment horizontal="right"/>
    </xf>
    <xf numFmtId="0" fontId="7" fillId="3" borderId="0" xfId="0" applyFont="1" applyFill="1" applyAlignment="1">
      <alignment horizontal="left"/>
    </xf>
    <xf numFmtId="0" fontId="3" fillId="3" borderId="0" xfId="1" applyFill="1" applyAlignment="1">
      <alignment horizontal="center" vertical="top"/>
    </xf>
    <xf numFmtId="43" fontId="7" fillId="7" borderId="1" xfId="3" applyFont="1" applyFill="1" applyBorder="1" applyAlignment="1" applyProtection="1">
      <alignment horizontal="right"/>
    </xf>
    <xf numFmtId="43" fontId="7" fillId="3" borderId="0" xfId="3" applyFont="1" applyFill="1" applyBorder="1" applyAlignment="1" applyProtection="1">
      <alignment horizontal="right"/>
    </xf>
    <xf numFmtId="0" fontId="7" fillId="3" borderId="0" xfId="1" applyFont="1" applyFill="1"/>
    <xf numFmtId="0" fontId="1" fillId="2" borderId="0" xfId="1" applyFont="1" applyFill="1" applyAlignment="1">
      <alignment horizontal="left" wrapText="1"/>
    </xf>
    <xf numFmtId="3" fontId="7" fillId="3" borderId="0" xfId="0" applyNumberFormat="1" applyFont="1" applyFill="1"/>
    <xf numFmtId="43" fontId="3" fillId="7" borderId="1" xfId="3" applyFont="1" applyFill="1" applyBorder="1" applyAlignment="1" applyProtection="1">
      <alignment horizontal="right"/>
    </xf>
    <xf numFmtId="43" fontId="3" fillId="3" borderId="0" xfId="3" applyFont="1" applyFill="1" applyBorder="1" applyAlignment="1" applyProtection="1">
      <alignment horizontal="right"/>
    </xf>
    <xf numFmtId="0" fontId="3" fillId="3" borderId="0" xfId="1" applyFill="1" applyAlignment="1">
      <alignment wrapText="1"/>
    </xf>
    <xf numFmtId="0" fontId="3" fillId="2" borderId="0" xfId="1" applyFill="1" applyAlignment="1">
      <alignment wrapText="1"/>
    </xf>
    <xf numFmtId="43" fontId="7" fillId="7" borderId="1" xfId="3" applyFont="1" applyFill="1" applyBorder="1" applyAlignment="1" applyProtection="1"/>
    <xf numFmtId="43" fontId="3" fillId="3" borderId="0" xfId="3" applyFont="1" applyFill="1" applyBorder="1" applyAlignment="1" applyProtection="1"/>
    <xf numFmtId="0" fontId="13" fillId="3" borderId="0" xfId="1" applyFont="1" applyFill="1" applyAlignment="1">
      <alignment horizontal="left"/>
    </xf>
    <xf numFmtId="0" fontId="14" fillId="3" borderId="0" xfId="1" applyFont="1" applyFill="1" applyAlignment="1">
      <alignment horizontal="left"/>
    </xf>
    <xf numFmtId="14" fontId="3" fillId="3" borderId="8" xfId="1" applyNumberFormat="1" applyFill="1" applyBorder="1"/>
    <xf numFmtId="0" fontId="2" fillId="3" borderId="0" xfId="1" applyFont="1" applyFill="1" applyAlignment="1">
      <alignment horizontal="left" vertical="center"/>
    </xf>
    <xf numFmtId="0" fontId="2" fillId="3" borderId="0" xfId="1" applyFont="1" applyFill="1"/>
    <xf numFmtId="9" fontId="3" fillId="2" borderId="0" xfId="2" applyFont="1" applyFill="1" applyAlignment="1" applyProtection="1"/>
    <xf numFmtId="0" fontId="3" fillId="3" borderId="0" xfId="1" applyFill="1" applyAlignment="1">
      <alignment horizontal="right" vertical="center" wrapText="1"/>
    </xf>
    <xf numFmtId="0" fontId="7" fillId="3" borderId="0" xfId="1" applyFont="1" applyFill="1" applyAlignment="1">
      <alignment horizontal="left" vertical="center"/>
    </xf>
    <xf numFmtId="0" fontId="3" fillId="3" borderId="0" xfId="1" applyFill="1" applyAlignment="1">
      <alignment horizontal="left" vertical="center"/>
    </xf>
    <xf numFmtId="0" fontId="2" fillId="3" borderId="11" xfId="1" applyFont="1" applyFill="1" applyBorder="1" applyAlignment="1">
      <alignment horizontal="right"/>
    </xf>
    <xf numFmtId="0" fontId="2" fillId="3" borderId="5" xfId="1" applyFont="1" applyFill="1" applyBorder="1" applyAlignment="1">
      <alignment horizontal="left"/>
    </xf>
    <xf numFmtId="0" fontId="2" fillId="6" borderId="5" xfId="1" applyFont="1" applyFill="1" applyBorder="1" applyAlignment="1">
      <alignment horizontal="right"/>
    </xf>
    <xf numFmtId="0" fontId="2" fillId="3" borderId="5" xfId="1" applyFont="1" applyFill="1" applyBorder="1" applyAlignment="1">
      <alignment horizontal="right"/>
    </xf>
    <xf numFmtId="0" fontId="3" fillId="3" borderId="5" xfId="1" applyFill="1" applyBorder="1" applyAlignment="1">
      <alignment vertical="center"/>
    </xf>
    <xf numFmtId="0" fontId="3" fillId="3" borderId="12" xfId="1" applyFill="1" applyBorder="1" applyAlignment="1">
      <alignment vertical="center"/>
    </xf>
    <xf numFmtId="0" fontId="2" fillId="3" borderId="8" xfId="1" applyFont="1" applyFill="1" applyBorder="1" applyAlignment="1">
      <alignment horizontal="right"/>
    </xf>
    <xf numFmtId="0" fontId="2" fillId="3" borderId="0" xfId="1" applyFont="1" applyFill="1" applyAlignment="1">
      <alignment horizontal="center"/>
    </xf>
    <xf numFmtId="0" fontId="3" fillId="3" borderId="9" xfId="1" applyFill="1" applyBorder="1" applyAlignment="1">
      <alignment vertical="center"/>
    </xf>
    <xf numFmtId="0" fontId="9" fillId="3" borderId="0" xfId="1" applyFont="1" applyFill="1"/>
    <xf numFmtId="0" fontId="9" fillId="3" borderId="0" xfId="0" applyFont="1" applyFill="1" applyAlignment="1">
      <alignment horizontal="left"/>
    </xf>
    <xf numFmtId="0" fontId="3" fillId="3" borderId="9" xfId="1" applyFill="1" applyBorder="1"/>
    <xf numFmtId="0" fontId="3" fillId="3" borderId="8" xfId="1" applyFill="1" applyBorder="1" applyAlignment="1">
      <alignment horizontal="right"/>
    </xf>
    <xf numFmtId="0" fontId="3" fillId="3" borderId="15" xfId="1" applyFill="1" applyBorder="1" applyAlignment="1">
      <alignment horizontal="right"/>
    </xf>
    <xf numFmtId="0" fontId="3" fillId="3" borderId="10" xfId="1" applyFill="1" applyBorder="1" applyAlignment="1">
      <alignment horizontal="center"/>
    </xf>
    <xf numFmtId="0" fontId="3" fillId="3" borderId="15" xfId="1" applyFill="1" applyBorder="1" applyAlignment="1">
      <alignment horizontal="center"/>
    </xf>
    <xf numFmtId="3" fontId="3" fillId="3" borderId="3" xfId="1" applyNumberFormat="1" applyFill="1" applyBorder="1" applyAlignment="1">
      <alignment horizontal="center"/>
    </xf>
    <xf numFmtId="43" fontId="3" fillId="3" borderId="15" xfId="3" applyFont="1" applyFill="1" applyBorder="1" applyAlignment="1" applyProtection="1">
      <alignment horizontal="right"/>
    </xf>
    <xf numFmtId="3" fontId="3" fillId="3" borderId="15" xfId="1" applyNumberFormat="1" applyFill="1" applyBorder="1" applyAlignment="1">
      <alignment horizontal="center"/>
    </xf>
    <xf numFmtId="0" fontId="3" fillId="3" borderId="3" xfId="1" applyFill="1" applyBorder="1" applyAlignment="1">
      <alignment horizontal="center"/>
    </xf>
    <xf numFmtId="43" fontId="3" fillId="3" borderId="8" xfId="3" applyFont="1" applyFill="1" applyBorder="1" applyAlignment="1" applyProtection="1"/>
    <xf numFmtId="0" fontId="3" fillId="3" borderId="5" xfId="1" applyFill="1" applyBorder="1"/>
    <xf numFmtId="0" fontId="2" fillId="3" borderId="13" xfId="1" applyFont="1" applyFill="1" applyBorder="1" applyAlignment="1">
      <alignment horizontal="right" vertical="center" wrapText="1"/>
    </xf>
    <xf numFmtId="43" fontId="3" fillId="3" borderId="6" xfId="3" applyFont="1" applyFill="1" applyBorder="1" applyAlignment="1" applyProtection="1"/>
    <xf numFmtId="3" fontId="3" fillId="6" borderId="6" xfId="1" applyNumberFormat="1" applyFill="1" applyBorder="1"/>
    <xf numFmtId="3" fontId="3" fillId="3" borderId="6" xfId="1" applyNumberFormat="1" applyFill="1" applyBorder="1"/>
    <xf numFmtId="0" fontId="3" fillId="3" borderId="6" xfId="1" applyFill="1" applyBorder="1"/>
    <xf numFmtId="0" fontId="3" fillId="3" borderId="14" xfId="1" applyFill="1" applyBorder="1"/>
    <xf numFmtId="43" fontId="3" fillId="2" borderId="1" xfId="3" applyFont="1" applyFill="1" applyBorder="1" applyAlignment="1" applyProtection="1">
      <alignment horizontal="right"/>
      <protection locked="0"/>
    </xf>
    <xf numFmtId="0" fontId="3" fillId="2" borderId="1" xfId="1" applyFill="1" applyBorder="1" applyProtection="1">
      <protection locked="0"/>
    </xf>
    <xf numFmtId="3" fontId="3" fillId="2" borderId="1" xfId="1" applyNumberFormat="1" applyFill="1" applyBorder="1" applyAlignment="1" applyProtection="1">
      <alignment horizontal="center"/>
      <protection locked="0"/>
    </xf>
    <xf numFmtId="43" fontId="7" fillId="2" borderId="1" xfId="3" applyFont="1" applyFill="1" applyBorder="1" applyAlignment="1" applyProtection="1">
      <alignment horizontal="right"/>
      <protection locked="0"/>
    </xf>
    <xf numFmtId="0" fontId="0" fillId="2" borderId="0" xfId="0" applyFill="1"/>
    <xf numFmtId="0" fontId="0" fillId="2" borderId="0" xfId="0" applyFill="1" applyAlignment="1">
      <alignment horizontal="right" wrapText="1"/>
    </xf>
    <xf numFmtId="0" fontId="4" fillId="2" borderId="0" xfId="0" applyFont="1" applyFill="1" applyAlignment="1">
      <alignment vertical="top" wrapText="1"/>
    </xf>
    <xf numFmtId="0" fontId="4" fillId="2" borderId="0" xfId="0" applyFont="1" applyFill="1" applyAlignment="1">
      <alignment horizontal="center"/>
    </xf>
    <xf numFmtId="0" fontId="4" fillId="2" borderId="0" xfId="0" applyFont="1" applyFill="1" applyAlignment="1">
      <alignment horizontal="left" indent="1"/>
    </xf>
    <xf numFmtId="0" fontId="6" fillId="0" borderId="0" xfId="0" applyFont="1"/>
    <xf numFmtId="0" fontId="16" fillId="8" borderId="7" xfId="0" applyFont="1" applyFill="1" applyBorder="1" applyAlignment="1">
      <alignment horizontal="left"/>
    </xf>
    <xf numFmtId="0" fontId="3" fillId="2" borderId="0" xfId="0" applyFont="1" applyFill="1"/>
    <xf numFmtId="0" fontId="3" fillId="2" borderId="7" xfId="0" applyFont="1" applyFill="1" applyBorder="1" applyAlignment="1">
      <alignment horizontal="left" vertical="center"/>
    </xf>
    <xf numFmtId="0" fontId="3" fillId="0" borderId="2" xfId="0" applyFont="1" applyBorder="1" applyAlignment="1">
      <alignment horizontal="left" vertical="center" wrapText="1"/>
    </xf>
    <xf numFmtId="0" fontId="3" fillId="0" borderId="4" xfId="0" applyFont="1" applyBorder="1" applyAlignment="1">
      <alignment horizontal="left" vertical="center" wrapText="1"/>
    </xf>
    <xf numFmtId="0" fontId="2" fillId="0" borderId="0" xfId="0" applyFont="1" applyAlignment="1">
      <alignment horizontal="right"/>
    </xf>
    <xf numFmtId="0" fontId="17" fillId="8" borderId="2" xfId="0" applyFont="1" applyFill="1" applyBorder="1" applyAlignment="1">
      <alignment horizontal="left" vertical="top" wrapText="1"/>
    </xf>
    <xf numFmtId="0" fontId="17" fillId="8" borderId="4" xfId="0" applyFont="1" applyFill="1" applyBorder="1" applyAlignment="1">
      <alignment horizontal="left" vertical="top" wrapText="1"/>
    </xf>
    <xf numFmtId="0" fontId="15" fillId="8" borderId="2" xfId="0" applyFont="1" applyFill="1" applyBorder="1" applyAlignment="1">
      <alignment horizontal="left" vertical="top" wrapText="1"/>
    </xf>
    <xf numFmtId="0" fontId="15" fillId="8" borderId="4" xfId="0" applyFont="1" applyFill="1" applyBorder="1" applyAlignment="1">
      <alignment horizontal="left" vertical="top" wrapText="1"/>
    </xf>
    <xf numFmtId="0" fontId="3" fillId="0" borderId="0" xfId="0" applyFont="1" applyAlignment="1">
      <alignment horizontal="left" vertical="center"/>
    </xf>
    <xf numFmtId="0" fontId="3" fillId="5" borderId="5" xfId="0" applyFont="1" applyFill="1" applyBorder="1" applyAlignment="1">
      <alignment horizontal="right" vertical="top" wrapText="1"/>
    </xf>
    <xf numFmtId="0" fontId="3" fillId="0" borderId="5" xfId="0" applyFont="1" applyBorder="1" applyAlignment="1">
      <alignment horizontal="left" vertical="top" wrapText="1"/>
    </xf>
    <xf numFmtId="0" fontId="3" fillId="0" borderId="0" xfId="0" applyFont="1" applyAlignment="1">
      <alignment horizontal="right"/>
    </xf>
    <xf numFmtId="0" fontId="2" fillId="0" borderId="0" xfId="0" applyFont="1" applyAlignment="1">
      <alignment horizontal="right" vertical="center" wrapText="1"/>
    </xf>
    <xf numFmtId="167" fontId="3" fillId="2" borderId="1" xfId="1" applyNumberFormat="1" applyFill="1" applyBorder="1" applyProtection="1">
      <protection locked="0"/>
    </xf>
    <xf numFmtId="0" fontId="7" fillId="3" borderId="8" xfId="1" applyFont="1" applyFill="1" applyBorder="1" applyAlignment="1">
      <alignment horizontal="right"/>
    </xf>
    <xf numFmtId="0" fontId="7" fillId="3" borderId="15" xfId="1" applyFont="1" applyFill="1" applyBorder="1" applyAlignment="1">
      <alignment horizontal="right"/>
    </xf>
    <xf numFmtId="3" fontId="7" fillId="3" borderId="1" xfId="1" applyNumberFormat="1" applyFont="1" applyFill="1" applyBorder="1" applyAlignment="1">
      <alignment horizontal="left"/>
    </xf>
    <xf numFmtId="0" fontId="12" fillId="0" borderId="1" xfId="1" applyFont="1" applyBorder="1" applyAlignment="1" applyProtection="1">
      <alignment horizontal="right"/>
      <protection locked="0"/>
    </xf>
    <xf numFmtId="0" fontId="7" fillId="3" borderId="1" xfId="1" applyFont="1" applyFill="1" applyBorder="1" applyAlignment="1">
      <alignment vertical="center"/>
    </xf>
    <xf numFmtId="0" fontId="18" fillId="6" borderId="0" xfId="1" applyFont="1" applyFill="1" applyAlignment="1">
      <alignment horizontal="right"/>
    </xf>
    <xf numFmtId="43" fontId="3" fillId="2" borderId="0" xfId="1" applyNumberFormat="1" applyFill="1" applyAlignment="1">
      <alignment wrapText="1"/>
    </xf>
    <xf numFmtId="168" fontId="3" fillId="2" borderId="0" xfId="3" applyNumberFormat="1" applyFont="1" applyFill="1" applyAlignment="1" applyProtection="1"/>
    <xf numFmtId="10" fontId="3" fillId="2" borderId="1" xfId="2" applyNumberFormat="1" applyFont="1" applyFill="1" applyBorder="1" applyAlignment="1" applyProtection="1">
      <alignment horizontal="right"/>
      <protection locked="0"/>
    </xf>
    <xf numFmtId="169" fontId="0" fillId="6" borderId="1" xfId="0" applyNumberFormat="1" applyFill="1" applyBorder="1"/>
    <xf numFmtId="165" fontId="0" fillId="6" borderId="0" xfId="0" applyNumberFormat="1" applyFill="1"/>
    <xf numFmtId="164" fontId="0" fillId="6" borderId="1" xfId="0" applyNumberFormat="1" applyFill="1" applyBorder="1"/>
    <xf numFmtId="0" fontId="3" fillId="6" borderId="1" xfId="1" applyFill="1" applyBorder="1" applyAlignment="1">
      <alignment horizontal="left"/>
    </xf>
    <xf numFmtId="0" fontId="2" fillId="6" borderId="8" xfId="1" applyFont="1" applyFill="1" applyBorder="1" applyAlignment="1">
      <alignment horizontal="right"/>
    </xf>
    <xf numFmtId="0" fontId="2" fillId="6" borderId="0" xfId="1" applyFont="1" applyFill="1" applyAlignment="1">
      <alignment horizontal="right" vertical="center" wrapText="1"/>
    </xf>
    <xf numFmtId="43" fontId="3" fillId="7" borderId="1" xfId="3" applyFont="1" applyFill="1" applyBorder="1" applyAlignment="1" applyProtection="1"/>
    <xf numFmtId="43" fontId="7" fillId="0" borderId="1" xfId="3" applyFont="1" applyFill="1" applyBorder="1" applyAlignment="1" applyProtection="1"/>
    <xf numFmtId="14" fontId="3" fillId="6" borderId="1" xfId="1" applyNumberFormat="1" applyFill="1" applyBorder="1"/>
    <xf numFmtId="170" fontId="7" fillId="3" borderId="1" xfId="0" applyNumberFormat="1" applyFont="1" applyFill="1" applyBorder="1" applyAlignment="1">
      <alignment horizontal="right"/>
    </xf>
    <xf numFmtId="0" fontId="22" fillId="2" borderId="0" xfId="0" applyFont="1" applyFill="1" applyAlignment="1">
      <alignment horizontal="right" indent="47"/>
    </xf>
    <xf numFmtId="0" fontId="23" fillId="2" borderId="0" xfId="0" applyFont="1" applyFill="1" applyAlignment="1">
      <alignment horizontal="right" indent="47"/>
    </xf>
    <xf numFmtId="0" fontId="24" fillId="2" borderId="0" xfId="1" applyFont="1" applyFill="1" applyAlignment="1">
      <alignment horizontal="left" vertical="top" indent="50"/>
    </xf>
    <xf numFmtId="0" fontId="3" fillId="0" borderId="0" xfId="1" applyAlignment="1">
      <alignment horizontal="center" vertical="top"/>
    </xf>
    <xf numFmtId="0" fontId="22" fillId="2" borderId="0" xfId="0" applyFont="1" applyFill="1" applyAlignment="1">
      <alignment horizontal="right" indent="5"/>
    </xf>
    <xf numFmtId="3" fontId="3" fillId="0" borderId="1" xfId="1" applyNumberFormat="1" applyBorder="1" applyAlignment="1" applyProtection="1">
      <alignment horizontal="center"/>
      <protection locked="0"/>
    </xf>
    <xf numFmtId="43" fontId="3" fillId="2" borderId="0" xfId="1" applyNumberFormat="1" applyFill="1"/>
    <xf numFmtId="168" fontId="3" fillId="2" borderId="0" xfId="1" applyNumberFormat="1" applyFill="1"/>
    <xf numFmtId="0" fontId="3" fillId="2" borderId="0" xfId="1" applyFill="1" applyAlignment="1">
      <alignment horizontal="left" vertical="center"/>
    </xf>
    <xf numFmtId="0" fontId="23" fillId="2" borderId="23" xfId="0" applyFont="1" applyFill="1" applyBorder="1" applyAlignment="1">
      <alignment horizontal="right" indent="47"/>
    </xf>
    <xf numFmtId="171" fontId="0" fillId="6" borderId="1" xfId="0" applyNumberFormat="1" applyFill="1" applyBorder="1"/>
    <xf numFmtId="0" fontId="2" fillId="4" borderId="1" xfId="0" applyFont="1" applyFill="1" applyBorder="1" applyAlignment="1">
      <alignment horizontal="left" vertical="center"/>
    </xf>
    <xf numFmtId="0" fontId="2" fillId="4" borderId="1" xfId="0" applyFont="1" applyFill="1" applyBorder="1" applyAlignment="1">
      <alignment vertical="center" wrapText="1"/>
    </xf>
    <xf numFmtId="0" fontId="2" fillId="4" borderId="7" xfId="0" applyFont="1" applyFill="1" applyBorder="1" applyAlignment="1">
      <alignment vertical="center" wrapText="1"/>
    </xf>
    <xf numFmtId="0" fontId="2" fillId="4" borderId="1" xfId="0" applyFont="1" applyFill="1" applyBorder="1" applyAlignment="1">
      <alignment vertical="center"/>
    </xf>
    <xf numFmtId="3" fontId="19" fillId="8" borderId="20" xfId="0" applyNumberFormat="1" applyFont="1" applyFill="1" applyBorder="1" applyAlignment="1">
      <alignment horizontal="center" vertical="center"/>
    </xf>
    <xf numFmtId="3" fontId="19" fillId="8" borderId="21" xfId="0" applyNumberFormat="1" applyFont="1" applyFill="1" applyBorder="1" applyAlignment="1">
      <alignment vertical="center"/>
    </xf>
    <xf numFmtId="0" fontId="2" fillId="3" borderId="0" xfId="1" applyFont="1" applyFill="1" applyAlignment="1">
      <alignment vertical="center"/>
    </xf>
    <xf numFmtId="0" fontId="3" fillId="5" borderId="1" xfId="1" applyFill="1" applyBorder="1" applyAlignment="1">
      <alignment vertical="center"/>
    </xf>
    <xf numFmtId="0" fontId="22" fillId="2" borderId="22" xfId="0" applyFont="1" applyFill="1" applyBorder="1" applyAlignment="1">
      <alignment horizontal="right"/>
    </xf>
    <xf numFmtId="0" fontId="23" fillId="2" borderId="22" xfId="0" applyFont="1" applyFill="1" applyBorder="1" applyAlignment="1">
      <alignment horizontal="right"/>
    </xf>
    <xf numFmtId="0" fontId="3" fillId="2" borderId="1" xfId="0" applyFont="1" applyFill="1" applyBorder="1" applyAlignment="1">
      <alignment horizontal="left" vertical="center" wrapText="1"/>
    </xf>
    <xf numFmtId="0" fontId="3" fillId="0" borderId="1" xfId="0" applyFont="1" applyBorder="1" applyAlignment="1">
      <alignment horizontal="left" vertical="center" wrapText="1"/>
    </xf>
    <xf numFmtId="0" fontId="3" fillId="0" borderId="3" xfId="0" applyFont="1" applyBorder="1" applyAlignment="1">
      <alignment horizontal="left" vertical="center" wrapText="1"/>
    </xf>
    <xf numFmtId="0" fontId="3" fillId="2" borderId="7"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0" borderId="7" xfId="0" applyFont="1" applyBorder="1" applyAlignment="1">
      <alignment horizontal="left" vertical="center" wrapText="1"/>
    </xf>
    <xf numFmtId="0" fontId="3" fillId="0" borderId="2" xfId="0" applyFont="1" applyBorder="1" applyAlignment="1">
      <alignment horizontal="left" vertical="center" wrapText="1"/>
    </xf>
    <xf numFmtId="0" fontId="3" fillId="0" borderId="4" xfId="0" applyFont="1" applyBorder="1" applyAlignment="1">
      <alignment horizontal="left" vertical="center" wrapText="1"/>
    </xf>
    <xf numFmtId="0" fontId="7" fillId="0" borderId="0" xfId="0" applyFont="1" applyAlignment="1">
      <alignment horizontal="right" wrapText="1"/>
    </xf>
    <xf numFmtId="0" fontId="8" fillId="2" borderId="0" xfId="0" applyFont="1" applyFill="1" applyAlignment="1">
      <alignment vertical="top" wrapText="1"/>
    </xf>
    <xf numFmtId="0" fontId="5" fillId="2" borderId="0" xfId="0" applyFont="1" applyFill="1" applyAlignment="1">
      <alignment horizontal="right" wrapText="1" indent="1"/>
    </xf>
    <xf numFmtId="0" fontId="16" fillId="8" borderId="7" xfId="0" applyFont="1" applyFill="1" applyBorder="1" applyAlignment="1">
      <alignment horizontal="left"/>
    </xf>
    <xf numFmtId="0" fontId="16" fillId="8" borderId="2" xfId="0" applyFont="1" applyFill="1" applyBorder="1" applyAlignment="1">
      <alignment horizontal="left"/>
    </xf>
    <xf numFmtId="0" fontId="16" fillId="8" borderId="4" xfId="0" applyFont="1" applyFill="1" applyBorder="1" applyAlignment="1">
      <alignment horizontal="left"/>
    </xf>
    <xf numFmtId="0" fontId="3" fillId="0" borderId="0" xfId="0" applyFont="1" applyAlignment="1">
      <alignment wrapText="1"/>
    </xf>
    <xf numFmtId="0" fontId="3" fillId="0" borderId="0" xfId="0" applyFont="1" applyAlignment="1">
      <alignment vertical="top" wrapText="1"/>
    </xf>
    <xf numFmtId="0" fontId="16" fillId="8" borderId="8" xfId="0" applyFont="1" applyFill="1" applyBorder="1" applyAlignment="1">
      <alignment horizontal="left"/>
    </xf>
    <xf numFmtId="0" fontId="16" fillId="8" borderId="0" xfId="0" applyFont="1" applyFill="1" applyAlignment="1">
      <alignment horizontal="left"/>
    </xf>
    <xf numFmtId="0" fontId="3" fillId="2" borderId="16" xfId="1" applyFill="1" applyBorder="1" applyAlignment="1" applyProtection="1">
      <alignment horizontal="left" vertical="center" wrapText="1"/>
      <protection locked="0"/>
    </xf>
    <xf numFmtId="0" fontId="3" fillId="2" borderId="17" xfId="1" applyFill="1" applyBorder="1" applyAlignment="1" applyProtection="1">
      <alignment horizontal="left" vertical="center" wrapText="1"/>
      <protection locked="0"/>
    </xf>
    <xf numFmtId="0" fontId="3" fillId="2" borderId="18" xfId="1" applyFill="1" applyBorder="1" applyAlignment="1" applyProtection="1">
      <alignment horizontal="left" vertical="center" wrapText="1"/>
      <protection locked="0"/>
    </xf>
    <xf numFmtId="0" fontId="23" fillId="0" borderId="0" xfId="0" applyFont="1" applyAlignment="1">
      <alignment horizontal="center" vertical="top"/>
    </xf>
    <xf numFmtId="0" fontId="3" fillId="3" borderId="0" xfId="1" applyFill="1" applyAlignment="1">
      <alignment horizontal="left" wrapText="1"/>
    </xf>
    <xf numFmtId="0" fontId="7" fillId="3" borderId="0" xfId="1" applyFont="1" applyFill="1" applyAlignment="1">
      <alignment horizontal="left" wrapText="1"/>
    </xf>
    <xf numFmtId="0" fontId="8" fillId="3" borderId="0" xfId="1" applyFont="1" applyFill="1" applyAlignment="1">
      <alignment horizontal="left"/>
    </xf>
    <xf numFmtId="0" fontId="3" fillId="0" borderId="0" xfId="1" applyAlignment="1">
      <alignment horizontal="left" vertical="center" wrapText="1"/>
    </xf>
    <xf numFmtId="0" fontId="2" fillId="3" borderId="0" xfId="1" applyFont="1" applyFill="1" applyAlignment="1">
      <alignment horizontal="right" vertical="center" wrapText="1"/>
    </xf>
    <xf numFmtId="43" fontId="3" fillId="0" borderId="10" xfId="3" applyFont="1" applyFill="1" applyBorder="1" applyAlignment="1" applyProtection="1">
      <alignment horizontal="center"/>
      <protection locked="0"/>
    </xf>
    <xf numFmtId="43" fontId="3" fillId="0" borderId="15" xfId="3" applyFont="1" applyFill="1" applyBorder="1" applyAlignment="1" applyProtection="1">
      <alignment horizontal="center"/>
      <protection locked="0"/>
    </xf>
    <xf numFmtId="43" fontId="3" fillId="0" borderId="3" xfId="3" applyFont="1" applyFill="1" applyBorder="1" applyAlignment="1" applyProtection="1">
      <alignment horizontal="center"/>
      <protection locked="0"/>
    </xf>
    <xf numFmtId="0" fontId="2" fillId="3" borderId="0" xfId="1" applyFont="1" applyFill="1" applyAlignment="1">
      <alignment horizontal="center"/>
    </xf>
    <xf numFmtId="0" fontId="3" fillId="5" borderId="10" xfId="1" applyFill="1" applyBorder="1" applyAlignment="1">
      <alignment horizontal="center"/>
    </xf>
    <xf numFmtId="0" fontId="3" fillId="5" borderId="15" xfId="1" applyFill="1" applyBorder="1" applyAlignment="1">
      <alignment horizontal="center"/>
    </xf>
    <xf numFmtId="0" fontId="3" fillId="5" borderId="3" xfId="1" applyFill="1" applyBorder="1" applyAlignment="1">
      <alignment horizontal="center"/>
    </xf>
    <xf numFmtId="0" fontId="2" fillId="5" borderId="10" xfId="1" applyFont="1" applyFill="1" applyBorder="1" applyAlignment="1">
      <alignment horizontal="center"/>
    </xf>
    <xf numFmtId="0" fontId="2" fillId="5" borderId="15" xfId="1" applyFont="1" applyFill="1" applyBorder="1" applyAlignment="1">
      <alignment horizontal="center"/>
    </xf>
    <xf numFmtId="0" fontId="2" fillId="5" borderId="3" xfId="1" applyFont="1" applyFill="1" applyBorder="1" applyAlignment="1">
      <alignment horizontal="center"/>
    </xf>
    <xf numFmtId="3" fontId="19" fillId="8" borderId="19" xfId="0" applyNumberFormat="1" applyFont="1" applyFill="1" applyBorder="1" applyAlignment="1">
      <alignment horizontal="center" vertical="center"/>
    </xf>
    <xf numFmtId="3" fontId="19" fillId="8" borderId="0" xfId="0" applyNumberFormat="1" applyFont="1" applyFill="1" applyAlignment="1">
      <alignment horizontal="center" vertical="center"/>
    </xf>
    <xf numFmtId="3" fontId="19" fillId="8" borderId="9" xfId="0" applyNumberFormat="1" applyFont="1" applyFill="1" applyBorder="1" applyAlignment="1">
      <alignment horizontal="center" vertical="center"/>
    </xf>
    <xf numFmtId="0" fontId="12" fillId="3" borderId="0" xfId="1" applyFont="1" applyFill="1" applyAlignment="1">
      <alignment horizontal="center"/>
    </xf>
    <xf numFmtId="0" fontId="22" fillId="2" borderId="23" xfId="0" applyFont="1" applyFill="1" applyBorder="1" applyAlignment="1">
      <alignment horizontal="right" indent="1"/>
    </xf>
    <xf numFmtId="0" fontId="3" fillId="2" borderId="1" xfId="1" applyFill="1" applyBorder="1" applyAlignment="1" applyProtection="1">
      <alignment horizontal="left" vertical="center" wrapText="1"/>
      <protection locked="0"/>
    </xf>
    <xf numFmtId="0" fontId="3" fillId="2" borderId="10" xfId="1" applyFill="1" applyBorder="1" applyAlignment="1" applyProtection="1">
      <alignment horizontal="left" vertical="center" wrapText="1"/>
      <protection locked="0"/>
    </xf>
    <xf numFmtId="0" fontId="3" fillId="2" borderId="7" xfId="1" applyFill="1" applyBorder="1" applyAlignment="1" applyProtection="1">
      <alignment horizontal="left" vertical="center" wrapText="1"/>
      <protection locked="0"/>
    </xf>
    <xf numFmtId="0" fontId="3" fillId="2" borderId="2" xfId="1" applyFill="1" applyBorder="1" applyAlignment="1" applyProtection="1">
      <alignment horizontal="left" vertical="center" wrapText="1"/>
      <protection locked="0"/>
    </xf>
    <xf numFmtId="0" fontId="3" fillId="2" borderId="4" xfId="1" applyFill="1" applyBorder="1" applyAlignment="1" applyProtection="1">
      <alignment horizontal="left" vertical="center" wrapText="1"/>
      <protection locked="0"/>
    </xf>
    <xf numFmtId="0" fontId="3" fillId="2" borderId="7" xfId="1" applyFill="1" applyBorder="1" applyAlignment="1" applyProtection="1">
      <alignment horizontal="left"/>
      <protection locked="0"/>
    </xf>
    <xf numFmtId="0" fontId="3" fillId="2" borderId="2" xfId="1" applyFill="1" applyBorder="1" applyAlignment="1" applyProtection="1">
      <alignment horizontal="left"/>
      <protection locked="0"/>
    </xf>
    <xf numFmtId="0" fontId="3" fillId="2" borderId="4" xfId="1" applyFill="1" applyBorder="1" applyAlignment="1" applyProtection="1">
      <alignment horizontal="left"/>
      <protection locked="0"/>
    </xf>
    <xf numFmtId="0" fontId="16" fillId="8" borderId="9" xfId="0" applyFont="1" applyFill="1" applyBorder="1" applyAlignment="1">
      <alignment horizontal="left"/>
    </xf>
    <xf numFmtId="0" fontId="22" fillId="2" borderId="22" xfId="0" applyFont="1" applyFill="1" applyBorder="1" applyAlignment="1">
      <alignment horizontal="right" indent="1"/>
    </xf>
    <xf numFmtId="0" fontId="21" fillId="3" borderId="0" xfId="4" applyFill="1" applyBorder="1" applyAlignment="1" applyProtection="1">
      <alignment horizontal="left"/>
    </xf>
  </cellXfs>
  <cellStyles count="5">
    <cellStyle name="Comma" xfId="3" builtinId="3"/>
    <cellStyle name="Hyperlink" xfId="4" builtinId="8"/>
    <cellStyle name="Normal" xfId="0" builtinId="0"/>
    <cellStyle name="Normal 2" xfId="1" xr:uid="{00000000-0005-0000-0000-000003000000}"/>
    <cellStyle name="Percent" xfId="2" builtinId="5"/>
  </cellStyles>
  <dxfs count="0"/>
  <tableStyles count="0" defaultTableStyle="TableStyleMedium2" defaultPivotStyle="PivotStyleLight16"/>
  <colors>
    <mruColors>
      <color rgb="FF321886"/>
      <color rgb="FF244062"/>
      <color rgb="FF00592F"/>
      <color rgb="FFC5D9F1"/>
      <color rgb="FFCCFF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121921</xdr:colOff>
      <xdr:row>0</xdr:row>
      <xdr:rowOff>144780</xdr:rowOff>
    </xdr:from>
    <xdr:to>
      <xdr:col>1</xdr:col>
      <xdr:colOff>2933701</xdr:colOff>
      <xdr:row>1</xdr:row>
      <xdr:rowOff>76200</xdr:rowOff>
    </xdr:to>
    <xdr:pic>
      <xdr:nvPicPr>
        <xdr:cNvPr id="9" name="Picture 8">
          <a:extLst>
            <a:ext uri="{FF2B5EF4-FFF2-40B4-BE49-F238E27FC236}">
              <a16:creationId xmlns:a16="http://schemas.microsoft.com/office/drawing/2014/main" id="{1CA8C9CD-8DB2-4CAC-8530-F1C6F22E1D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921" y="144780"/>
          <a:ext cx="2964180" cy="640080"/>
        </a:xfrm>
        <a:prstGeom prst="rect">
          <a:avLst/>
        </a:prstGeom>
      </xdr:spPr>
    </xdr:pic>
    <xdr:clientData/>
  </xdr:twoCellAnchor>
  <xdr:twoCellAnchor editAs="oneCell">
    <xdr:from>
      <xdr:col>6</xdr:col>
      <xdr:colOff>594361</xdr:colOff>
      <xdr:row>1</xdr:row>
      <xdr:rowOff>45721</xdr:rowOff>
    </xdr:from>
    <xdr:to>
      <xdr:col>12</xdr:col>
      <xdr:colOff>114301</xdr:colOff>
      <xdr:row>2</xdr:row>
      <xdr:rowOff>126801</xdr:rowOff>
    </xdr:to>
    <xdr:pic>
      <xdr:nvPicPr>
        <xdr:cNvPr id="5" name="Picture 4">
          <a:extLst>
            <a:ext uri="{FF2B5EF4-FFF2-40B4-BE49-F238E27FC236}">
              <a16:creationId xmlns:a16="http://schemas.microsoft.com/office/drawing/2014/main" id="{6326D341-7673-125C-524D-A368185C2A6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172201" y="754381"/>
          <a:ext cx="3642360" cy="53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7620</xdr:colOff>
      <xdr:row>31</xdr:row>
      <xdr:rowOff>45720</xdr:rowOff>
    </xdr:from>
    <xdr:to>
      <xdr:col>10</xdr:col>
      <xdr:colOff>756920</xdr:colOff>
      <xdr:row>43</xdr:row>
      <xdr:rowOff>83820</xdr:rowOff>
    </xdr:to>
    <xdr:sp macro="" textlink="">
      <xdr:nvSpPr>
        <xdr:cNvPr id="22" name="Rounded Rectangle 21">
          <a:extLst>
            <a:ext uri="{FF2B5EF4-FFF2-40B4-BE49-F238E27FC236}">
              <a16:creationId xmlns:a16="http://schemas.microsoft.com/office/drawing/2014/main" id="{9301C153-6932-4741-9893-C104BE088A5B}"/>
            </a:ext>
          </a:extLst>
        </xdr:cNvPr>
        <xdr:cNvSpPr/>
      </xdr:nvSpPr>
      <xdr:spPr>
        <a:xfrm>
          <a:off x="9425940" y="7711440"/>
          <a:ext cx="4795520" cy="2781300"/>
        </a:xfrm>
        <a:prstGeom prst="round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endParaRPr lang="en-US" sz="1400" b="1"/>
        </a:p>
        <a:p>
          <a:pPr marL="0" marR="0" lvl="0" indent="0" algn="l" defTabSz="914400" rtl="0" eaLnBrk="1" fontAlgn="auto" latinLnBrk="0" hangingPunct="1">
            <a:lnSpc>
              <a:spcPct val="100000"/>
            </a:lnSpc>
            <a:spcBef>
              <a:spcPts val="0"/>
            </a:spcBef>
            <a:spcAft>
              <a:spcPts val="0"/>
            </a:spcAft>
            <a:buClrTx/>
            <a:buSzTx/>
            <a:buFontTx/>
            <a:buNone/>
            <a:tabLst/>
            <a:defRPr/>
          </a:pPr>
          <a:r>
            <a:rPr lang="fr-ca" sz="1400" b="1">
              <a:solidFill>
                <a:schemeClr val="tx1"/>
              </a:solidFill>
            </a:rPr>
            <a:t>Remarque : </a:t>
          </a:r>
          <a:r>
            <a:rPr lang="fr-ca" sz="1400" b="0">
              <a:solidFill>
                <a:schemeClr val="tx1"/>
              </a:solidFill>
            </a:rPr>
            <a:t>Entrez</a:t>
          </a:r>
          <a:r>
            <a:rPr lang="fr-ca" sz="1400">
              <a:solidFill>
                <a:schemeClr val="tx1"/>
              </a:solidFill>
            </a:rPr>
            <a:t> les données de la consommation énergétique du site dans les cases blanches à gauche. Les données de l’énergie primaire sont automatiquement calculées par la</a:t>
          </a:r>
          <a:r>
            <a:rPr lang="fr-ca" sz="1400" baseline="0">
              <a:solidFill>
                <a:schemeClr val="tx1"/>
              </a:solidFill>
            </a:rPr>
            <a:t> feuille de calcul</a:t>
          </a:r>
          <a:r>
            <a:rPr lang="fr-ca" sz="1400">
              <a:solidFill>
                <a:schemeClr val="tx1"/>
              </a:solidFill>
            </a:rPr>
            <a:t>.</a:t>
          </a:r>
        </a:p>
        <a:p>
          <a:pPr algn="l" rtl="0"/>
          <a:endParaRPr lang="en-US" sz="1400">
            <a:solidFill>
              <a:schemeClr val="tx1"/>
            </a:solidFill>
          </a:endParaRPr>
        </a:p>
        <a:p>
          <a:pPr algn="l" rtl="0"/>
          <a:r>
            <a:rPr lang="fr-ca" sz="1400" b="1">
              <a:solidFill>
                <a:schemeClr val="tx1"/>
              </a:solidFill>
            </a:rPr>
            <a:t>Remarque :</a:t>
          </a:r>
          <a:r>
            <a:rPr lang="fr-ca" sz="1400">
              <a:solidFill>
                <a:schemeClr val="tx1"/>
              </a:solidFill>
            </a:rPr>
            <a:t> Entrez les valeurs de la consommation énergétique non ajustées (absolues). </a:t>
          </a:r>
        </a:p>
        <a:p>
          <a:pPr algn="l" rtl="0"/>
          <a:endParaRPr lang="en-US" sz="1400">
            <a:solidFill>
              <a:schemeClr val="tx1"/>
            </a:solidFill>
          </a:endParaRPr>
        </a:p>
        <a:p>
          <a:pPr algn="l" rtl="0"/>
          <a:r>
            <a:rPr lang="fr-ca" sz="1400" b="1" i="1">
              <a:solidFill>
                <a:schemeClr val="tx1"/>
              </a:solidFill>
            </a:rPr>
            <a:t>*</a:t>
          </a:r>
          <a:r>
            <a:rPr lang="fr-ca" sz="1400" b="0" i="1">
              <a:solidFill>
                <a:schemeClr val="tx1"/>
              </a:solidFill>
            </a:rPr>
            <a:t> Pour convertir les sources d’énergie courantes,voir l’onglet </a:t>
          </a:r>
          <a:r>
            <a:rPr lang="fr-ca" sz="1400" b="1" i="1">
              <a:solidFill>
                <a:schemeClr val="tx1"/>
              </a:solidFill>
            </a:rPr>
            <a:t>Conversions énergétiques </a:t>
          </a:r>
          <a:r>
            <a:rPr lang="fr-ca" sz="1400" b="0" i="1">
              <a:solidFill>
                <a:schemeClr val="tx1"/>
              </a:solidFill>
            </a:rPr>
            <a:t>du présent </a:t>
          </a:r>
          <a:r>
            <a:rPr lang="fr-ca" sz="1400" b="0" i="1" baseline="0">
              <a:solidFill>
                <a:schemeClr val="tx1"/>
              </a:solidFill>
            </a:rPr>
            <a:t>document de rapport.</a:t>
          </a:r>
        </a:p>
      </xdr:txBody>
    </xdr:sp>
    <xdr:clientData/>
  </xdr:twoCellAnchor>
  <xdr:twoCellAnchor editAs="oneCell">
    <xdr:from>
      <xdr:col>0</xdr:col>
      <xdr:colOff>167640</xdr:colOff>
      <xdr:row>0</xdr:row>
      <xdr:rowOff>220980</xdr:rowOff>
    </xdr:from>
    <xdr:to>
      <xdr:col>3</xdr:col>
      <xdr:colOff>2240280</xdr:colOff>
      <xdr:row>1</xdr:row>
      <xdr:rowOff>114300</xdr:rowOff>
    </xdr:to>
    <xdr:pic>
      <xdr:nvPicPr>
        <xdr:cNvPr id="12" name="Picture 11">
          <a:extLst>
            <a:ext uri="{FF2B5EF4-FFF2-40B4-BE49-F238E27FC236}">
              <a16:creationId xmlns:a16="http://schemas.microsoft.com/office/drawing/2014/main" id="{5D84690B-5968-4028-BA81-F0073D6F68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7640" y="220980"/>
          <a:ext cx="2918460" cy="640080"/>
        </a:xfrm>
        <a:prstGeom prst="rect">
          <a:avLst/>
        </a:prstGeom>
      </xdr:spPr>
    </xdr:pic>
    <xdr:clientData/>
  </xdr:twoCellAnchor>
  <xdr:twoCellAnchor editAs="oneCell">
    <xdr:from>
      <xdr:col>4</xdr:col>
      <xdr:colOff>1028700</xdr:colOff>
      <xdr:row>1</xdr:row>
      <xdr:rowOff>22861</xdr:rowOff>
    </xdr:from>
    <xdr:to>
      <xdr:col>8</xdr:col>
      <xdr:colOff>76656</xdr:colOff>
      <xdr:row>2</xdr:row>
      <xdr:rowOff>1</xdr:rowOff>
    </xdr:to>
    <xdr:pic>
      <xdr:nvPicPr>
        <xdr:cNvPr id="5" name="Picture 4">
          <a:extLst>
            <a:ext uri="{FF2B5EF4-FFF2-40B4-BE49-F238E27FC236}">
              <a16:creationId xmlns:a16="http://schemas.microsoft.com/office/drawing/2014/main" id="{843FD860-7FDA-EA9A-DF17-739CE1137CA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307580" y="769621"/>
          <a:ext cx="3818076" cy="5562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15240</xdr:colOff>
      <xdr:row>0</xdr:row>
      <xdr:rowOff>251460</xdr:rowOff>
    </xdr:from>
    <xdr:to>
      <xdr:col>3</xdr:col>
      <xdr:colOff>2923994</xdr:colOff>
      <xdr:row>1</xdr:row>
      <xdr:rowOff>205740</xdr:rowOff>
    </xdr:to>
    <xdr:pic>
      <xdr:nvPicPr>
        <xdr:cNvPr id="12" name="Picture 11">
          <a:extLst>
            <a:ext uri="{FF2B5EF4-FFF2-40B4-BE49-F238E27FC236}">
              <a16:creationId xmlns:a16="http://schemas.microsoft.com/office/drawing/2014/main" id="{B4B701A8-10F2-4C12-8AC4-7D88AA845E4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5740" y="251460"/>
          <a:ext cx="3564074" cy="769620"/>
        </a:xfrm>
        <a:prstGeom prst="rect">
          <a:avLst/>
        </a:prstGeom>
      </xdr:spPr>
    </xdr:pic>
    <xdr:clientData/>
  </xdr:twoCellAnchor>
  <xdr:twoCellAnchor editAs="oneCell">
    <xdr:from>
      <xdr:col>7</xdr:col>
      <xdr:colOff>30480</xdr:colOff>
      <xdr:row>1</xdr:row>
      <xdr:rowOff>1</xdr:rowOff>
    </xdr:from>
    <xdr:to>
      <xdr:col>10</xdr:col>
      <xdr:colOff>0</xdr:colOff>
      <xdr:row>1</xdr:row>
      <xdr:rowOff>547313</xdr:rowOff>
    </xdr:to>
    <xdr:pic>
      <xdr:nvPicPr>
        <xdr:cNvPr id="5" name="Picture 4">
          <a:extLst>
            <a:ext uri="{FF2B5EF4-FFF2-40B4-BE49-F238E27FC236}">
              <a16:creationId xmlns:a16="http://schemas.microsoft.com/office/drawing/2014/main" id="{FD8F7297-D75F-5F1C-8D39-53A78088324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305800" y="815341"/>
          <a:ext cx="3756660" cy="54731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unfccc.int/documents/271493" TargetMode="External"/><Relationship Id="rId2" Type="http://schemas.openxmlformats.org/officeDocument/2006/relationships/hyperlink" Target="https://www150.statcan.gc.ca/n1/pub/57-003-x/2018001/dq-qd/dq-qd-4-eng.htm" TargetMode="External"/><Relationship Id="rId1" Type="http://schemas.openxmlformats.org/officeDocument/2006/relationships/hyperlink" Target="https://portfoliomanager.energystar.gov/pdf/reference/Thermal%20Conversions.pdf"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P31"/>
  <sheetViews>
    <sheetView showGridLines="0" tabSelected="1" zoomScaleNormal="100" zoomScaleSheetLayoutView="55" zoomScalePageLayoutView="40" workbookViewId="0">
      <selection activeCell="C8" sqref="C8:L8"/>
    </sheetView>
  </sheetViews>
  <sheetFormatPr defaultColWidth="9.1796875" defaultRowHeight="12.5"/>
  <cols>
    <col min="1" max="1" width="2.1796875" style="124" customWidth="1"/>
    <col min="2" max="2" width="43.08984375" style="124" customWidth="1"/>
    <col min="3" max="3" width="13.1796875" style="124" customWidth="1"/>
    <col min="4" max="4" width="9.1796875" style="124"/>
    <col min="5" max="5" width="9.1796875" style="124" customWidth="1"/>
    <col min="6" max="6" width="9.1796875" style="124"/>
    <col min="7" max="7" width="16" style="124" customWidth="1"/>
    <col min="8" max="10" width="9.1796875" style="124"/>
    <col min="11" max="11" width="14.1796875" style="124" customWidth="1"/>
    <col min="12" max="12" width="2.1796875" style="124" customWidth="1"/>
    <col min="13" max="14" width="9.1796875" style="124"/>
    <col min="16" max="16384" width="9.1796875" style="124"/>
  </cols>
  <sheetData>
    <row r="1" spans="2:16" ht="56" customHeight="1" thickBot="1">
      <c r="B1" s="184" t="s">
        <v>108</v>
      </c>
      <c r="C1" s="185"/>
      <c r="D1" s="185"/>
      <c r="E1" s="185"/>
      <c r="F1" s="185"/>
      <c r="G1" s="185"/>
      <c r="H1" s="185"/>
      <c r="I1" s="185"/>
      <c r="J1" s="185"/>
      <c r="K1" s="185"/>
      <c r="L1" s="185"/>
    </row>
    <row r="2" spans="2:16" ht="35.4" customHeight="1" thickTop="1">
      <c r="H2" s="195"/>
      <c r="I2" s="195"/>
      <c r="J2" s="195"/>
      <c r="K2" s="195"/>
    </row>
    <row r="3" spans="2:16" ht="18" customHeight="1">
      <c r="H3" s="125"/>
      <c r="I3" s="125"/>
      <c r="J3" s="125"/>
      <c r="K3" s="125"/>
    </row>
    <row r="4" spans="2:16" ht="91.5" customHeight="1">
      <c r="B4" s="196" t="s">
        <v>103</v>
      </c>
      <c r="C4" s="196"/>
      <c r="D4" s="196"/>
      <c r="E4" s="196"/>
      <c r="F4" s="196"/>
      <c r="G4" s="196"/>
      <c r="H4" s="196"/>
      <c r="I4" s="196"/>
      <c r="J4" s="196"/>
      <c r="K4" s="196"/>
    </row>
    <row r="5" spans="2:16" ht="16.25" customHeight="1">
      <c r="B5" s="126"/>
      <c r="C5" s="126"/>
      <c r="D5" s="126"/>
      <c r="E5" s="126"/>
      <c r="F5" s="126"/>
      <c r="G5" s="126"/>
      <c r="H5" s="126"/>
      <c r="I5" s="126"/>
      <c r="J5" s="126"/>
      <c r="K5" s="126"/>
    </row>
    <row r="6" spans="2:16" ht="16.25" customHeight="1">
      <c r="B6" s="127" t="s">
        <v>0</v>
      </c>
      <c r="C6" s="128" t="s">
        <v>15</v>
      </c>
      <c r="D6" s="128"/>
      <c r="E6" s="128"/>
      <c r="F6" s="128"/>
      <c r="G6" s="128"/>
      <c r="H6" s="197"/>
      <c r="I6" s="197"/>
      <c r="J6" s="197"/>
      <c r="K6" s="197"/>
      <c r="L6" s="197"/>
      <c r="P6" s="129"/>
    </row>
    <row r="7" spans="2:16" ht="21" customHeight="1">
      <c r="B7" s="198" t="s">
        <v>83</v>
      </c>
      <c r="C7" s="199"/>
      <c r="D7" s="199"/>
      <c r="E7" s="199"/>
      <c r="F7" s="199"/>
      <c r="G7" s="199"/>
      <c r="H7" s="199"/>
      <c r="I7" s="199"/>
      <c r="J7" s="199"/>
      <c r="K7" s="199"/>
      <c r="L7" s="200"/>
      <c r="P7" s="129"/>
    </row>
    <row r="8" spans="2:16" ht="28.25" customHeight="1">
      <c r="B8" s="176" t="s">
        <v>1</v>
      </c>
      <c r="C8" s="189" t="s">
        <v>16</v>
      </c>
      <c r="D8" s="190"/>
      <c r="E8" s="190"/>
      <c r="F8" s="190"/>
      <c r="G8" s="190"/>
      <c r="H8" s="190"/>
      <c r="I8" s="190"/>
      <c r="J8" s="190"/>
      <c r="K8" s="190"/>
      <c r="L8" s="191"/>
      <c r="M8" s="131"/>
      <c r="P8"/>
    </row>
    <row r="9" spans="2:16" ht="28.25" customHeight="1">
      <c r="B9" s="176" t="s">
        <v>2</v>
      </c>
      <c r="C9" s="132" t="s">
        <v>17</v>
      </c>
      <c r="D9" s="133"/>
      <c r="E9" s="133"/>
      <c r="F9" s="133"/>
      <c r="G9" s="133"/>
      <c r="H9" s="133"/>
      <c r="I9" s="133"/>
      <c r="J9" s="133"/>
      <c r="K9" s="133"/>
      <c r="L9" s="134"/>
      <c r="M9" s="131"/>
      <c r="P9"/>
    </row>
    <row r="10" spans="2:16" ht="28.25" customHeight="1">
      <c r="B10" s="176" t="s">
        <v>3</v>
      </c>
      <c r="C10" s="189" t="s">
        <v>18</v>
      </c>
      <c r="D10" s="190"/>
      <c r="E10" s="190"/>
      <c r="F10" s="190"/>
      <c r="G10" s="190"/>
      <c r="H10" s="190"/>
      <c r="I10" s="190"/>
      <c r="J10" s="190"/>
      <c r="K10" s="190"/>
      <c r="L10" s="191"/>
      <c r="M10" s="131"/>
      <c r="O10" s="135"/>
      <c r="P10" s="129"/>
    </row>
    <row r="11" spans="2:16" ht="28.25" customHeight="1">
      <c r="B11" s="176" t="s">
        <v>4</v>
      </c>
      <c r="C11" s="189" t="s">
        <v>118</v>
      </c>
      <c r="D11" s="190"/>
      <c r="E11" s="190"/>
      <c r="F11" s="190"/>
      <c r="G11" s="190"/>
      <c r="H11" s="190"/>
      <c r="I11" s="190"/>
      <c r="J11" s="190"/>
      <c r="K11" s="190"/>
      <c r="L11" s="191"/>
      <c r="M11" s="131"/>
      <c r="O11" s="135"/>
    </row>
    <row r="12" spans="2:16" ht="48.5" customHeight="1">
      <c r="B12" s="177" t="s">
        <v>121</v>
      </c>
      <c r="C12" s="189" t="s">
        <v>119</v>
      </c>
      <c r="D12" s="190"/>
      <c r="E12" s="190"/>
      <c r="F12" s="190"/>
      <c r="G12" s="190"/>
      <c r="H12" s="190"/>
      <c r="I12" s="190"/>
      <c r="J12" s="190"/>
      <c r="K12" s="190"/>
      <c r="L12" s="191"/>
      <c r="M12" s="131"/>
      <c r="O12" s="135"/>
    </row>
    <row r="13" spans="2:16" ht="51" customHeight="1">
      <c r="B13" s="177" t="s">
        <v>122</v>
      </c>
      <c r="C13" s="189" t="s">
        <v>128</v>
      </c>
      <c r="D13" s="190"/>
      <c r="E13" s="190"/>
      <c r="F13" s="190"/>
      <c r="G13" s="190"/>
      <c r="H13" s="190"/>
      <c r="I13" s="190"/>
      <c r="J13" s="190"/>
      <c r="K13" s="190"/>
      <c r="L13" s="191"/>
      <c r="M13" s="131"/>
      <c r="O13" s="135"/>
    </row>
    <row r="14" spans="2:16" ht="41.5" customHeight="1">
      <c r="B14" s="178" t="s">
        <v>123</v>
      </c>
      <c r="C14" s="189" t="s">
        <v>129</v>
      </c>
      <c r="D14" s="190"/>
      <c r="E14" s="190"/>
      <c r="F14" s="190"/>
      <c r="G14" s="190"/>
      <c r="H14" s="190"/>
      <c r="I14" s="190"/>
      <c r="J14" s="190"/>
      <c r="K14" s="190"/>
      <c r="L14" s="191"/>
      <c r="M14" s="131"/>
      <c r="O14" s="135"/>
    </row>
    <row r="15" spans="2:16" ht="41.5" customHeight="1">
      <c r="B15" s="178" t="s">
        <v>123</v>
      </c>
      <c r="C15" s="189" t="s">
        <v>135</v>
      </c>
      <c r="D15" s="190"/>
      <c r="E15" s="190"/>
      <c r="F15" s="190"/>
      <c r="G15" s="190"/>
      <c r="H15" s="190"/>
      <c r="I15" s="190"/>
      <c r="J15" s="190"/>
      <c r="K15" s="190"/>
      <c r="L15" s="191"/>
      <c r="M15" s="131"/>
      <c r="O15" s="135"/>
    </row>
    <row r="16" spans="2:16" ht="24" customHeight="1">
      <c r="B16" s="130" t="s">
        <v>6</v>
      </c>
      <c r="C16" s="136"/>
      <c r="D16" s="136"/>
      <c r="E16" s="136"/>
      <c r="F16" s="136"/>
      <c r="G16" s="136"/>
      <c r="H16" s="136"/>
      <c r="I16" s="136"/>
      <c r="J16" s="136"/>
      <c r="K16" s="136"/>
      <c r="L16" s="137"/>
      <c r="M16" s="131"/>
      <c r="O16" s="135"/>
    </row>
    <row r="17" spans="2:15" ht="147.75" customHeight="1">
      <c r="B17" s="179" t="s">
        <v>84</v>
      </c>
      <c r="C17" s="189" t="s">
        <v>124</v>
      </c>
      <c r="D17" s="193"/>
      <c r="E17" s="193"/>
      <c r="F17" s="193"/>
      <c r="G17" s="193"/>
      <c r="H17" s="193"/>
      <c r="I17" s="193"/>
      <c r="J17" s="193"/>
      <c r="K17" s="193"/>
      <c r="L17" s="194"/>
      <c r="M17" s="131"/>
      <c r="O17" s="135"/>
    </row>
    <row r="18" spans="2:15" ht="50" customHeight="1">
      <c r="B18" s="179" t="s">
        <v>7</v>
      </c>
      <c r="C18" s="189" t="s">
        <v>19</v>
      </c>
      <c r="D18" s="193"/>
      <c r="E18" s="193"/>
      <c r="F18" s="193"/>
      <c r="G18" s="193"/>
      <c r="H18" s="193"/>
      <c r="I18" s="193"/>
      <c r="J18" s="193"/>
      <c r="K18" s="193"/>
      <c r="L18" s="194"/>
      <c r="M18" s="131"/>
      <c r="O18" s="135"/>
    </row>
    <row r="19" spans="2:15" ht="64.25" customHeight="1">
      <c r="B19" s="179" t="s">
        <v>8</v>
      </c>
      <c r="C19" s="189" t="s">
        <v>125</v>
      </c>
      <c r="D19" s="193"/>
      <c r="E19" s="193"/>
      <c r="F19" s="193"/>
      <c r="G19" s="193"/>
      <c r="H19" s="193"/>
      <c r="I19" s="193"/>
      <c r="J19" s="193"/>
      <c r="K19" s="193"/>
      <c r="L19" s="194"/>
      <c r="M19" s="131"/>
      <c r="O19" s="135"/>
    </row>
    <row r="20" spans="2:15" ht="37.25" customHeight="1">
      <c r="B20" s="176" t="s">
        <v>9</v>
      </c>
      <c r="C20" s="192" t="s">
        <v>85</v>
      </c>
      <c r="D20" s="193"/>
      <c r="E20" s="193"/>
      <c r="F20" s="193"/>
      <c r="G20" s="193"/>
      <c r="H20" s="193"/>
      <c r="I20" s="193"/>
      <c r="J20" s="193"/>
      <c r="K20" s="193"/>
      <c r="L20" s="194"/>
      <c r="M20" s="131"/>
      <c r="O20" s="135"/>
    </row>
    <row r="21" spans="2:15" ht="31.25" customHeight="1">
      <c r="B21" s="176" t="s">
        <v>10</v>
      </c>
      <c r="C21" s="192" t="s">
        <v>85</v>
      </c>
      <c r="D21" s="193"/>
      <c r="E21" s="193"/>
      <c r="F21" s="193"/>
      <c r="G21" s="193"/>
      <c r="H21" s="193"/>
      <c r="I21" s="193"/>
      <c r="J21" s="193"/>
      <c r="K21" s="193"/>
      <c r="L21" s="194"/>
      <c r="M21" s="131"/>
      <c r="O21" s="135"/>
    </row>
    <row r="22" spans="2:15" customFormat="1" ht="30" customHeight="1">
      <c r="B22" s="130" t="s">
        <v>11</v>
      </c>
      <c r="C22" s="138"/>
      <c r="D22" s="138"/>
      <c r="E22" s="138"/>
      <c r="F22" s="138"/>
      <c r="G22" s="138"/>
      <c r="H22" s="138"/>
      <c r="I22" s="138"/>
      <c r="J22" s="138"/>
      <c r="K22" s="138"/>
      <c r="L22" s="139"/>
      <c r="M22" s="37"/>
      <c r="O22" s="135"/>
    </row>
    <row r="23" spans="2:15" ht="49.25" customHeight="1">
      <c r="B23" s="179" t="s">
        <v>12</v>
      </c>
      <c r="C23" s="189" t="s">
        <v>126</v>
      </c>
      <c r="D23" s="193"/>
      <c r="E23" s="193"/>
      <c r="F23" s="193"/>
      <c r="G23" s="193"/>
      <c r="H23" s="193"/>
      <c r="I23" s="193"/>
      <c r="J23" s="193"/>
      <c r="K23" s="193"/>
      <c r="L23" s="194"/>
      <c r="M23" s="131"/>
      <c r="O23" s="135"/>
    </row>
    <row r="24" spans="2:15" ht="38" customHeight="1">
      <c r="B24" s="177" t="s">
        <v>13</v>
      </c>
      <c r="C24" s="186" t="s">
        <v>86</v>
      </c>
      <c r="D24" s="187"/>
      <c r="E24" s="187"/>
      <c r="F24" s="187"/>
      <c r="G24" s="187"/>
      <c r="H24" s="187"/>
      <c r="I24" s="187"/>
      <c r="J24" s="187"/>
      <c r="K24" s="187"/>
      <c r="L24" s="188"/>
      <c r="O24" s="140"/>
    </row>
    <row r="25" spans="2:15" ht="79.5" customHeight="1">
      <c r="B25" s="177" t="s">
        <v>14</v>
      </c>
      <c r="C25" s="186" t="s">
        <v>87</v>
      </c>
      <c r="D25" s="187"/>
      <c r="E25" s="187"/>
      <c r="F25" s="187"/>
      <c r="G25" s="187"/>
      <c r="H25" s="187"/>
      <c r="I25" s="187"/>
      <c r="J25" s="187"/>
      <c r="K25" s="187"/>
      <c r="L25" s="188"/>
      <c r="O25" s="140"/>
    </row>
    <row r="26" spans="2:15" ht="144" customHeight="1">
      <c r="B26" s="177" t="s">
        <v>88</v>
      </c>
      <c r="C26" s="186" t="s">
        <v>127</v>
      </c>
      <c r="D26" s="187"/>
      <c r="E26" s="187"/>
      <c r="F26" s="187"/>
      <c r="G26" s="187"/>
      <c r="H26" s="187"/>
      <c r="I26" s="187"/>
      <c r="J26" s="187"/>
      <c r="K26" s="187"/>
      <c r="L26" s="188"/>
      <c r="O26" s="140"/>
    </row>
    <row r="27" spans="2:15">
      <c r="B27" s="141"/>
      <c r="C27" s="142"/>
      <c r="D27" s="142"/>
      <c r="E27" s="142"/>
      <c r="F27" s="142"/>
      <c r="G27" s="142"/>
      <c r="H27" s="142"/>
      <c r="I27" s="142"/>
      <c r="J27" s="142"/>
      <c r="K27" s="142"/>
      <c r="L27" s="142"/>
      <c r="O27" s="143"/>
    </row>
    <row r="28" spans="2:15" ht="23.4" customHeight="1">
      <c r="B28" s="201" t="s">
        <v>112</v>
      </c>
      <c r="C28" s="201"/>
      <c r="D28" s="201"/>
      <c r="E28" s="201"/>
      <c r="F28" s="201"/>
      <c r="G28" s="201"/>
      <c r="H28" s="201"/>
      <c r="I28" s="201"/>
      <c r="J28" s="201"/>
      <c r="K28" s="201"/>
      <c r="L28" s="201"/>
      <c r="O28" s="143"/>
    </row>
    <row r="29" spans="2:15" ht="76.75" customHeight="1">
      <c r="B29" s="202" t="s">
        <v>113</v>
      </c>
      <c r="C29" s="202"/>
      <c r="D29" s="202"/>
      <c r="E29" s="202"/>
      <c r="F29" s="202"/>
      <c r="G29" s="202"/>
      <c r="H29" s="202"/>
      <c r="I29" s="202"/>
      <c r="J29" s="202"/>
      <c r="K29" s="202"/>
      <c r="L29" s="202"/>
      <c r="O29" s="143"/>
    </row>
    <row r="30" spans="2:15" customFormat="1" ht="21" customHeight="1">
      <c r="B30" s="201" t="s">
        <v>138</v>
      </c>
      <c r="C30" s="201"/>
      <c r="D30" s="201"/>
      <c r="E30" s="201"/>
      <c r="F30" s="201"/>
      <c r="G30" s="201"/>
      <c r="H30" s="201"/>
      <c r="I30" s="201"/>
      <c r="J30" s="201"/>
      <c r="K30" s="201"/>
      <c r="L30" s="201"/>
      <c r="O30" s="144"/>
    </row>
    <row r="31" spans="2:15" ht="13">
      <c r="O31" s="144"/>
    </row>
  </sheetData>
  <mergeCells count="24">
    <mergeCell ref="B30:L30"/>
    <mergeCell ref="B28:L28"/>
    <mergeCell ref="C24:L24"/>
    <mergeCell ref="B29:L29"/>
    <mergeCell ref="C14:L14"/>
    <mergeCell ref="C18:L18"/>
    <mergeCell ref="C17:L17"/>
    <mergeCell ref="C21:L21"/>
    <mergeCell ref="C25:L25"/>
    <mergeCell ref="C15:L15"/>
    <mergeCell ref="B1:L1"/>
    <mergeCell ref="C26:L26"/>
    <mergeCell ref="C12:L12"/>
    <mergeCell ref="C13:L13"/>
    <mergeCell ref="C20:L20"/>
    <mergeCell ref="C19:L19"/>
    <mergeCell ref="H2:K2"/>
    <mergeCell ref="B4:K4"/>
    <mergeCell ref="C23:L23"/>
    <mergeCell ref="C11:L11"/>
    <mergeCell ref="C10:L10"/>
    <mergeCell ref="C8:L8"/>
    <mergeCell ref="H6:L6"/>
    <mergeCell ref="B7:L7"/>
  </mergeCells>
  <phoneticPr fontId="1" type="noConversion"/>
  <printOptions horizontalCentered="1" verticalCentered="1"/>
  <pageMargins left="0.4" right="0.4" top="0.25" bottom="0.25" header="0" footer="0"/>
  <pageSetup scale="6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103"/>
  <sheetViews>
    <sheetView showGridLines="0" zoomScale="70" zoomScaleNormal="70" zoomScalePageLayoutView="25" workbookViewId="0">
      <selection activeCell="I83" sqref="I83"/>
    </sheetView>
  </sheetViews>
  <sheetFormatPr defaultColWidth="9.1796875" defaultRowHeight="12.5"/>
  <cols>
    <col min="1" max="2" width="2.81640625" style="15" customWidth="1"/>
    <col min="3" max="3" width="6.81640625" style="15" customWidth="1"/>
    <col min="4" max="4" width="79.1796875" style="15" customWidth="1"/>
    <col min="5" max="6" width="21.81640625" style="15" customWidth="1"/>
    <col min="7" max="7" width="2.1796875" style="15" customWidth="1"/>
    <col min="8" max="8" width="23.81640625" style="15" customWidth="1"/>
    <col min="9" max="9" width="17.90625" style="15" customWidth="1"/>
    <col min="10" max="10" width="14.453125" style="15" customWidth="1"/>
    <col min="11" max="11" width="15.54296875" style="15" customWidth="1"/>
    <col min="12" max="12" width="2.81640625" style="15" customWidth="1"/>
    <col min="13" max="13" width="13.81640625" style="15" customWidth="1"/>
    <col min="14" max="14" width="11.81640625" style="15" bestFit="1" customWidth="1"/>
    <col min="15" max="16384" width="9.1796875" style="15"/>
  </cols>
  <sheetData>
    <row r="1" spans="1:14" ht="59" customHeight="1" thickBot="1">
      <c r="A1" s="173"/>
      <c r="B1" s="228" t="s">
        <v>108</v>
      </c>
      <c r="C1" s="228"/>
      <c r="D1" s="228"/>
      <c r="E1" s="228"/>
      <c r="F1" s="228"/>
      <c r="G1" s="228"/>
      <c r="H1" s="228"/>
      <c r="I1" s="174"/>
      <c r="J1" s="174"/>
      <c r="K1" s="174"/>
      <c r="L1" s="166"/>
      <c r="M1" s="166"/>
      <c r="N1" s="166"/>
    </row>
    <row r="2" spans="1:14" ht="45.65" customHeight="1">
      <c r="D2" s="165"/>
      <c r="E2" s="166"/>
      <c r="F2" s="208"/>
      <c r="G2" s="208"/>
      <c r="H2" s="208"/>
      <c r="I2" s="166"/>
      <c r="J2" s="166"/>
      <c r="K2" s="166"/>
      <c r="L2" s="166"/>
      <c r="M2" s="166"/>
      <c r="N2" s="166"/>
    </row>
    <row r="3" spans="1:14" ht="8" customHeight="1">
      <c r="B3" s="10"/>
      <c r="C3" s="10"/>
      <c r="D3" s="16"/>
      <c r="E3" s="17"/>
      <c r="F3" s="62"/>
      <c r="G3" s="62"/>
      <c r="H3" s="62"/>
      <c r="I3" s="62"/>
      <c r="J3" s="62"/>
      <c r="K3" s="10"/>
      <c r="L3" s="18"/>
      <c r="M3" s="14"/>
    </row>
    <row r="4" spans="1:14" ht="19.25" customHeight="1">
      <c r="B4" s="10"/>
      <c r="C4" s="10"/>
      <c r="D4" s="16"/>
      <c r="E4" s="203" t="s">
        <v>83</v>
      </c>
      <c r="F4" s="204"/>
      <c r="G4" s="204"/>
      <c r="H4" s="204"/>
      <c r="I4" s="62"/>
      <c r="J4" s="62"/>
      <c r="K4" s="20"/>
      <c r="L4" s="18"/>
      <c r="M4" s="14"/>
    </row>
    <row r="5" spans="1:14" ht="15.5">
      <c r="B5" s="10"/>
      <c r="C5" s="10"/>
      <c r="D5" s="16"/>
      <c r="E5" s="211" t="s">
        <v>110</v>
      </c>
      <c r="F5" s="211"/>
      <c r="G5" s="211"/>
      <c r="H5" s="211"/>
      <c r="I5" s="211"/>
      <c r="J5" s="211"/>
      <c r="K5" s="211"/>
      <c r="L5" s="18"/>
      <c r="M5" s="14"/>
    </row>
    <row r="6" spans="1:14" ht="15.75" customHeight="1">
      <c r="B6" s="10"/>
      <c r="C6" s="10"/>
      <c r="D6" s="16" t="s">
        <v>1</v>
      </c>
      <c r="E6" s="229"/>
      <c r="F6" s="229"/>
      <c r="G6" s="229"/>
      <c r="H6" s="229"/>
      <c r="I6" s="23"/>
      <c r="J6" s="23"/>
      <c r="K6" s="24"/>
      <c r="L6" s="18"/>
      <c r="M6" s="18"/>
    </row>
    <row r="7" spans="1:14" ht="15.75" customHeight="1">
      <c r="B7" s="10"/>
      <c r="C7" s="10"/>
      <c r="D7" s="16" t="s">
        <v>2</v>
      </c>
      <c r="E7" s="231"/>
      <c r="F7" s="232"/>
      <c r="G7" s="232"/>
      <c r="H7" s="233"/>
      <c r="I7" s="23"/>
      <c r="J7" s="23"/>
      <c r="K7" s="24"/>
      <c r="L7" s="18"/>
      <c r="M7" s="18"/>
    </row>
    <row r="8" spans="1:14" ht="15.75" customHeight="1">
      <c r="B8" s="16"/>
      <c r="C8" s="16"/>
      <c r="D8" s="16" t="s">
        <v>3</v>
      </c>
      <c r="E8" s="229"/>
      <c r="F8" s="229"/>
      <c r="G8" s="229"/>
      <c r="H8" s="229"/>
      <c r="I8" s="23"/>
      <c r="J8" s="23"/>
      <c r="K8" s="23"/>
      <c r="L8" s="18"/>
      <c r="M8" s="18"/>
    </row>
    <row r="9" spans="1:14" ht="15.75" customHeight="1">
      <c r="B9" s="10"/>
      <c r="C9" s="10"/>
      <c r="D9" s="16" t="s">
        <v>4</v>
      </c>
      <c r="E9" s="230"/>
      <c r="F9" s="230"/>
      <c r="G9" s="230"/>
      <c r="H9" s="230"/>
      <c r="I9" s="23"/>
      <c r="J9" s="23"/>
      <c r="K9" s="23"/>
      <c r="L9" s="18"/>
      <c r="M9" s="18"/>
    </row>
    <row r="10" spans="1:14" ht="15.75" customHeight="1">
      <c r="B10" s="10"/>
      <c r="C10" s="10"/>
      <c r="D10" s="16" t="s">
        <v>5</v>
      </c>
      <c r="E10" s="205"/>
      <c r="F10" s="206"/>
      <c r="G10" s="206"/>
      <c r="H10" s="207"/>
      <c r="I10" s="23"/>
      <c r="J10" s="23"/>
      <c r="K10" s="23"/>
      <c r="L10" s="18"/>
      <c r="M10" s="18"/>
    </row>
    <row r="11" spans="1:14" ht="15.75" customHeight="1">
      <c r="B11" s="10"/>
      <c r="C11" s="10"/>
      <c r="D11" s="16"/>
      <c r="E11" s="63"/>
      <c r="F11" s="63"/>
      <c r="G11" s="63"/>
      <c r="H11" s="63"/>
      <c r="I11" s="23"/>
      <c r="J11" s="23"/>
      <c r="K11" s="23"/>
      <c r="L11" s="18"/>
      <c r="M11" s="18"/>
    </row>
    <row r="12" spans="1:14" ht="15.75" customHeight="1">
      <c r="B12" s="10"/>
      <c r="C12" s="10"/>
      <c r="D12" s="16" t="s">
        <v>131</v>
      </c>
      <c r="E12" s="231"/>
      <c r="F12" s="232"/>
      <c r="G12" s="232"/>
      <c r="H12" s="233"/>
      <c r="I12" s="23"/>
      <c r="J12" s="23"/>
      <c r="K12" s="23"/>
      <c r="L12" s="18"/>
      <c r="M12" s="18"/>
    </row>
    <row r="13" spans="1:14" ht="15" customHeight="1">
      <c r="B13" s="10"/>
      <c r="C13" s="10"/>
      <c r="D13" s="16" t="s">
        <v>132</v>
      </c>
      <c r="E13" s="234"/>
      <c r="F13" s="235"/>
      <c r="G13" s="235"/>
      <c r="H13" s="236"/>
      <c r="I13" s="182" t="s">
        <v>133</v>
      </c>
      <c r="J13" s="183"/>
      <c r="K13" s="26"/>
      <c r="L13" s="27"/>
      <c r="M13" s="27"/>
    </row>
    <row r="14" spans="1:14" ht="23" customHeight="1">
      <c r="B14" s="10"/>
      <c r="C14" s="10"/>
      <c r="D14" s="16"/>
      <c r="E14" s="21"/>
      <c r="F14" s="21"/>
      <c r="G14" s="21"/>
      <c r="H14" s="21"/>
      <c r="I14" s="26"/>
      <c r="J14" s="26"/>
      <c r="K14" s="26"/>
      <c r="L14" s="27"/>
      <c r="M14" s="27"/>
    </row>
    <row r="15" spans="1:14" ht="19.25" customHeight="1">
      <c r="B15" s="10"/>
      <c r="C15" s="10"/>
      <c r="D15" s="16"/>
      <c r="E15" s="203" t="s">
        <v>6</v>
      </c>
      <c r="F15" s="204"/>
      <c r="G15" s="204"/>
      <c r="H15" s="237"/>
      <c r="I15" s="26"/>
      <c r="J15" s="26"/>
      <c r="K15" s="26"/>
      <c r="L15" s="27"/>
      <c r="M15" s="27"/>
    </row>
    <row r="16" spans="1:14" ht="17" customHeight="1">
      <c r="B16" s="10"/>
      <c r="C16" s="10"/>
      <c r="D16" s="16"/>
      <c r="E16" s="64" t="s">
        <v>110</v>
      </c>
      <c r="F16" s="16"/>
      <c r="G16" s="16"/>
      <c r="H16" s="16"/>
      <c r="I16" s="26"/>
      <c r="J16" s="26"/>
      <c r="K16" s="26"/>
      <c r="L16" s="27"/>
      <c r="M16" s="27"/>
    </row>
    <row r="17" spans="2:13" ht="13.25" customHeight="1">
      <c r="B17" s="10"/>
      <c r="C17" s="10"/>
      <c r="D17" s="16"/>
      <c r="E17" s="21"/>
      <c r="F17" s="16"/>
      <c r="G17" s="16"/>
      <c r="H17" s="16"/>
      <c r="I17" s="26"/>
      <c r="J17" s="26"/>
      <c r="K17" s="26"/>
      <c r="L17" s="27"/>
      <c r="M17" s="27"/>
    </row>
    <row r="18" spans="2:13" ht="14" customHeight="1">
      <c r="B18" s="10"/>
      <c r="C18" s="10"/>
      <c r="D18" s="16"/>
      <c r="E18" s="17" t="s">
        <v>40</v>
      </c>
      <c r="F18" s="17" t="s">
        <v>50</v>
      </c>
      <c r="G18" s="17"/>
      <c r="H18" s="17"/>
      <c r="I18" s="17"/>
      <c r="J18" s="26"/>
      <c r="K18" s="26"/>
      <c r="L18" s="27"/>
      <c r="M18" s="27"/>
    </row>
    <row r="19" spans="2:13" ht="14" customHeight="1">
      <c r="B19" s="10"/>
      <c r="C19" s="10"/>
      <c r="D19" s="24" t="s">
        <v>95</v>
      </c>
      <c r="E19" s="145"/>
      <c r="F19" s="145"/>
      <c r="G19" s="65"/>
      <c r="H19" s="21" t="s">
        <v>120</v>
      </c>
      <c r="I19" s="17"/>
      <c r="J19" s="26"/>
      <c r="K19" s="26"/>
      <c r="L19" s="27"/>
      <c r="M19" s="27"/>
    </row>
    <row r="20" spans="2:13" ht="14" customHeight="1">
      <c r="B20" s="10"/>
      <c r="C20" s="10"/>
      <c r="D20" s="24"/>
      <c r="E20" s="21" t="s">
        <v>92</v>
      </c>
      <c r="F20" s="67"/>
      <c r="G20" s="67"/>
      <c r="H20" s="68"/>
      <c r="I20" s="17"/>
      <c r="J20" s="26"/>
      <c r="K20" s="26"/>
      <c r="L20" s="27"/>
      <c r="M20" s="27"/>
    </row>
    <row r="21" spans="2:13" ht="24" customHeight="1">
      <c r="B21" s="10"/>
      <c r="C21" s="10"/>
      <c r="D21" s="24"/>
      <c r="E21" s="210" t="s">
        <v>41</v>
      </c>
      <c r="F21" s="210"/>
      <c r="G21" s="210"/>
      <c r="H21" s="210"/>
      <c r="I21" s="210"/>
      <c r="J21" s="210"/>
      <c r="K21" s="210"/>
      <c r="L21" s="27"/>
      <c r="M21" s="27"/>
    </row>
    <row r="22" spans="2:13" ht="14" customHeight="1">
      <c r="B22" s="10"/>
      <c r="C22" s="10"/>
      <c r="D22" s="24"/>
      <c r="E22" s="66" t="s">
        <v>42</v>
      </c>
      <c r="F22" s="67"/>
      <c r="G22" s="67"/>
      <c r="H22" s="68"/>
      <c r="I22" s="17"/>
      <c r="J22" s="26"/>
      <c r="K22" s="26"/>
      <c r="L22" s="27"/>
      <c r="M22" s="27"/>
    </row>
    <row r="23" spans="2:13" ht="28.25" customHeight="1">
      <c r="B23" s="10"/>
      <c r="C23" s="10"/>
      <c r="D23" s="24"/>
      <c r="E23" s="209" t="s">
        <v>93</v>
      </c>
      <c r="F23" s="209"/>
      <c r="G23" s="209"/>
      <c r="H23" s="209"/>
      <c r="I23" s="209"/>
      <c r="J23" s="209"/>
      <c r="K23" s="209"/>
      <c r="L23" s="27"/>
      <c r="M23" s="27"/>
    </row>
    <row r="24" spans="2:13" ht="31.25" customHeight="1">
      <c r="B24" s="10"/>
      <c r="C24" s="10"/>
      <c r="D24" s="24"/>
      <c r="E24" s="209" t="s">
        <v>94</v>
      </c>
      <c r="F24" s="209"/>
      <c r="G24" s="209"/>
      <c r="H24" s="209"/>
      <c r="I24" s="209"/>
      <c r="J24" s="209"/>
      <c r="K24" s="209"/>
      <c r="L24" s="27"/>
      <c r="M24" s="27"/>
    </row>
    <row r="25" spans="2:13" ht="33.65" customHeight="1">
      <c r="B25" s="10"/>
      <c r="C25" s="10"/>
      <c r="D25" s="24"/>
      <c r="E25" s="210" t="s">
        <v>109</v>
      </c>
      <c r="F25" s="210"/>
      <c r="G25" s="210"/>
      <c r="H25" s="210"/>
      <c r="I25" s="210"/>
      <c r="J25" s="210"/>
      <c r="K25" s="210"/>
      <c r="L25" s="27"/>
      <c r="M25" s="27"/>
    </row>
    <row r="26" spans="2:13" ht="14" customHeight="1">
      <c r="B26" s="10"/>
      <c r="C26" s="10"/>
      <c r="D26" s="24"/>
      <c r="E26" s="66" t="s">
        <v>43</v>
      </c>
      <c r="F26" s="67"/>
      <c r="G26" s="67"/>
      <c r="H26" s="68"/>
      <c r="I26" s="17"/>
      <c r="J26" s="26"/>
      <c r="K26" s="26"/>
      <c r="L26" s="27"/>
      <c r="M26" s="27"/>
    </row>
    <row r="27" spans="2:13" ht="14" customHeight="1">
      <c r="B27" s="10"/>
      <c r="C27" s="10"/>
      <c r="D27" s="24"/>
      <c r="E27" s="66"/>
      <c r="F27" s="67"/>
      <c r="G27" s="67"/>
      <c r="H27" s="68"/>
      <c r="I27" s="17"/>
      <c r="J27" s="26"/>
      <c r="K27" s="26"/>
      <c r="L27" s="27"/>
      <c r="M27" s="27"/>
    </row>
    <row r="28" spans="2:13" ht="14" customHeight="1">
      <c r="B28" s="10"/>
      <c r="C28" s="10"/>
      <c r="D28" s="24"/>
      <c r="E28" s="66"/>
      <c r="F28" s="67"/>
      <c r="G28" s="67"/>
      <c r="H28" s="68"/>
      <c r="I28" s="17"/>
      <c r="J28" s="26"/>
      <c r="K28" s="26"/>
      <c r="L28" s="27"/>
      <c r="M28" s="27"/>
    </row>
    <row r="29" spans="2:13" ht="13.25" customHeight="1">
      <c r="B29" s="10"/>
      <c r="C29" s="10"/>
      <c r="D29" s="16"/>
      <c r="E29" s="227" t="s">
        <v>44</v>
      </c>
      <c r="F29" s="227"/>
      <c r="G29" s="68"/>
      <c r="H29" s="69"/>
      <c r="I29" s="26"/>
      <c r="J29" s="26"/>
      <c r="K29" s="26"/>
      <c r="L29" s="27"/>
      <c r="M29" s="27"/>
    </row>
    <row r="30" spans="2:13" ht="16.25" customHeight="1">
      <c r="B30" s="10"/>
      <c r="C30" s="10"/>
      <c r="D30" s="46" t="s">
        <v>21</v>
      </c>
      <c r="E30" s="68" t="s">
        <v>45</v>
      </c>
      <c r="F30" s="68" t="s">
        <v>51</v>
      </c>
      <c r="G30" s="68"/>
      <c r="H30" s="70"/>
      <c r="I30" s="71"/>
      <c r="J30" s="10"/>
      <c r="K30" s="10"/>
    </row>
    <row r="31" spans="2:13" ht="18" customHeight="1">
      <c r="B31" s="10"/>
      <c r="C31" s="10"/>
      <c r="D31" s="24" t="s">
        <v>22</v>
      </c>
      <c r="E31" s="123"/>
      <c r="F31" s="72">
        <f>E31*1.96</f>
        <v>0</v>
      </c>
      <c r="G31" s="73"/>
      <c r="H31" s="74"/>
      <c r="I31" s="10"/>
      <c r="J31" s="10"/>
      <c r="K31" s="10"/>
      <c r="L31" s="75"/>
      <c r="M31" s="75"/>
    </row>
    <row r="32" spans="2:13" ht="18" customHeight="1">
      <c r="B32" s="10"/>
      <c r="C32" s="10"/>
      <c r="D32" s="24" t="s">
        <v>23</v>
      </c>
      <c r="E32" s="123"/>
      <c r="F32" s="72">
        <f>E32</f>
        <v>0</v>
      </c>
      <c r="G32" s="73"/>
      <c r="H32" s="76"/>
      <c r="I32" s="10"/>
      <c r="J32" s="10"/>
      <c r="K32" s="10"/>
      <c r="L32" s="75"/>
      <c r="M32" s="75"/>
    </row>
    <row r="33" spans="2:11" ht="18" customHeight="1">
      <c r="B33" s="10"/>
      <c r="C33" s="10"/>
      <c r="D33" s="24" t="s">
        <v>24</v>
      </c>
      <c r="E33" s="120"/>
      <c r="F33" s="77">
        <f>E33*1.01</f>
        <v>0</v>
      </c>
      <c r="G33" s="78"/>
      <c r="H33" s="76"/>
      <c r="I33" s="10"/>
      <c r="J33" s="10"/>
      <c r="K33" s="10"/>
    </row>
    <row r="34" spans="2:11" ht="18" customHeight="1">
      <c r="B34" s="10"/>
      <c r="C34" s="10"/>
      <c r="D34" s="20" t="s">
        <v>25</v>
      </c>
      <c r="E34" s="120"/>
      <c r="F34" s="77">
        <f>E34*1.04</f>
        <v>0</v>
      </c>
      <c r="G34" s="78"/>
      <c r="H34" s="76"/>
      <c r="I34" s="10"/>
      <c r="J34" s="10"/>
      <c r="K34" s="10"/>
    </row>
    <row r="35" spans="2:11" ht="18" customHeight="1">
      <c r="B35" s="10"/>
      <c r="C35" s="10"/>
      <c r="D35" s="20" t="s">
        <v>26</v>
      </c>
      <c r="E35" s="120"/>
      <c r="F35" s="77">
        <f t="shared" ref="F35:F40" si="0">E35</f>
        <v>0</v>
      </c>
      <c r="G35" s="78"/>
      <c r="H35" s="10"/>
      <c r="I35" s="10"/>
      <c r="J35" s="10"/>
      <c r="K35" s="10"/>
    </row>
    <row r="36" spans="2:11" s="80" customFormat="1" ht="18" customHeight="1">
      <c r="B36" s="79"/>
      <c r="C36" s="79"/>
      <c r="D36" s="20" t="s">
        <v>117</v>
      </c>
      <c r="E36" s="120"/>
      <c r="F36" s="77">
        <f t="shared" si="0"/>
        <v>0</v>
      </c>
      <c r="G36" s="78"/>
      <c r="H36" s="10"/>
      <c r="I36" s="10"/>
      <c r="J36" s="10"/>
      <c r="K36" s="79"/>
    </row>
    <row r="37" spans="2:11" ht="18" customHeight="1">
      <c r="B37" s="10"/>
      <c r="C37" s="10"/>
      <c r="D37" s="20" t="s">
        <v>27</v>
      </c>
      <c r="E37" s="120"/>
      <c r="F37" s="77">
        <f t="shared" si="0"/>
        <v>0</v>
      </c>
      <c r="G37" s="78"/>
      <c r="H37" s="10"/>
      <c r="I37" s="10"/>
      <c r="J37" s="10"/>
      <c r="K37" s="10"/>
    </row>
    <row r="38" spans="2:11" ht="18" customHeight="1">
      <c r="B38" s="10"/>
      <c r="C38" s="10"/>
      <c r="D38" s="20" t="s">
        <v>28</v>
      </c>
      <c r="E38" s="120"/>
      <c r="F38" s="77">
        <f>E38</f>
        <v>0</v>
      </c>
      <c r="G38" s="78"/>
      <c r="H38" s="10"/>
      <c r="I38" s="10"/>
      <c r="J38" s="10"/>
      <c r="K38" s="10"/>
    </row>
    <row r="39" spans="2:11" ht="18" customHeight="1">
      <c r="B39" s="10"/>
      <c r="C39" s="10"/>
      <c r="D39" s="20" t="s">
        <v>29</v>
      </c>
      <c r="E39" s="120"/>
      <c r="F39" s="77">
        <f t="shared" si="0"/>
        <v>0</v>
      </c>
      <c r="G39" s="78"/>
      <c r="H39" s="10"/>
      <c r="I39" s="10"/>
      <c r="J39" s="10"/>
      <c r="K39" s="10"/>
    </row>
    <row r="40" spans="2:11" ht="18" customHeight="1">
      <c r="B40" s="10"/>
      <c r="C40" s="10"/>
      <c r="D40" s="20" t="s">
        <v>134</v>
      </c>
      <c r="E40" s="120"/>
      <c r="F40" s="77">
        <f t="shared" si="0"/>
        <v>0</v>
      </c>
      <c r="G40" s="78"/>
      <c r="H40" s="10"/>
      <c r="I40" s="10"/>
      <c r="J40" s="10"/>
      <c r="K40" s="10"/>
    </row>
    <row r="41" spans="2:11" ht="18" customHeight="1">
      <c r="B41" s="10"/>
      <c r="C41" s="10"/>
      <c r="D41" s="20" t="s">
        <v>30</v>
      </c>
      <c r="E41" s="120"/>
      <c r="F41" s="77">
        <f>E41</f>
        <v>0</v>
      </c>
      <c r="G41" s="78"/>
      <c r="H41" s="10"/>
      <c r="I41" s="10"/>
      <c r="J41" s="10"/>
      <c r="K41" s="10"/>
    </row>
    <row r="42" spans="2:11" ht="18" customHeight="1">
      <c r="B42" s="10"/>
      <c r="C42" s="10"/>
      <c r="D42" s="24" t="s">
        <v>89</v>
      </c>
      <c r="E42" s="120"/>
      <c r="F42" s="77">
        <f>E42*1.33</f>
        <v>0</v>
      </c>
      <c r="G42" s="78"/>
      <c r="H42" s="10"/>
      <c r="I42" s="10"/>
      <c r="J42" s="10"/>
      <c r="K42" s="10"/>
    </row>
    <row r="43" spans="2:11" ht="18" customHeight="1">
      <c r="B43" s="10"/>
      <c r="C43" s="10"/>
      <c r="D43" s="20" t="s">
        <v>31</v>
      </c>
      <c r="E43" s="120"/>
      <c r="F43" s="77">
        <f>E43*1.96</f>
        <v>0</v>
      </c>
      <c r="G43" s="78"/>
      <c r="H43" s="10"/>
      <c r="I43" s="10"/>
      <c r="J43" s="10"/>
      <c r="K43" s="10"/>
    </row>
    <row r="44" spans="2:11" ht="18" customHeight="1">
      <c r="B44" s="10"/>
      <c r="C44" s="10"/>
      <c r="D44" s="24" t="s">
        <v>90</v>
      </c>
      <c r="E44" s="120"/>
      <c r="F44" s="77">
        <f>E44*1.33</f>
        <v>0</v>
      </c>
      <c r="G44" s="78"/>
      <c r="H44" s="10"/>
      <c r="I44" s="10"/>
      <c r="J44" s="10"/>
      <c r="K44" s="10"/>
    </row>
    <row r="45" spans="2:11" ht="18" customHeight="1">
      <c r="B45" s="10"/>
      <c r="C45" s="10"/>
      <c r="D45" s="20" t="s">
        <v>32</v>
      </c>
      <c r="E45" s="120"/>
      <c r="F45" s="77">
        <f>E45*1.96</f>
        <v>0</v>
      </c>
      <c r="G45" s="78"/>
      <c r="H45" s="10"/>
      <c r="I45" s="10"/>
      <c r="J45" s="10"/>
      <c r="K45" s="10"/>
    </row>
    <row r="46" spans="2:11" ht="18" customHeight="1">
      <c r="B46" s="10"/>
      <c r="C46" s="10"/>
      <c r="D46" s="20" t="s">
        <v>33</v>
      </c>
      <c r="E46" s="120"/>
      <c r="F46" s="77">
        <f>E46*0.57</f>
        <v>0</v>
      </c>
      <c r="G46" s="78"/>
      <c r="H46" s="10"/>
      <c r="I46" s="10"/>
      <c r="J46" s="10"/>
      <c r="K46" s="10"/>
    </row>
    <row r="47" spans="2:11" ht="18" customHeight="1">
      <c r="B47" s="10"/>
      <c r="C47" s="10"/>
      <c r="D47" s="20" t="s">
        <v>34</v>
      </c>
      <c r="E47" s="120"/>
      <c r="F47" s="77">
        <f>E47*0.24*1.96</f>
        <v>0</v>
      </c>
      <c r="G47" s="78"/>
      <c r="H47" s="10"/>
      <c r="I47" s="10"/>
      <c r="J47" s="10"/>
      <c r="K47" s="10"/>
    </row>
    <row r="48" spans="2:11" ht="18" customHeight="1">
      <c r="B48" s="10"/>
      <c r="C48" s="10"/>
      <c r="D48" s="20" t="s">
        <v>35</v>
      </c>
      <c r="E48" s="120"/>
      <c r="F48" s="77">
        <f>E48</f>
        <v>0</v>
      </c>
      <c r="G48" s="78"/>
      <c r="H48" s="49"/>
      <c r="I48" s="10"/>
      <c r="J48" s="10"/>
      <c r="K48" s="10"/>
    </row>
    <row r="49" spans="2:16" ht="18" customHeight="1">
      <c r="B49" s="10"/>
      <c r="C49" s="10"/>
      <c r="D49" s="24" t="s">
        <v>36</v>
      </c>
      <c r="E49" s="120"/>
      <c r="F49" s="77">
        <f>E49</f>
        <v>0</v>
      </c>
      <c r="G49" s="78"/>
      <c r="H49" s="10"/>
      <c r="I49" s="10"/>
      <c r="J49" s="10"/>
      <c r="K49" s="10"/>
    </row>
    <row r="50" spans="2:16" ht="18" customHeight="1">
      <c r="B50" s="10"/>
      <c r="C50" s="10"/>
      <c r="D50" s="24" t="s">
        <v>37</v>
      </c>
      <c r="E50" s="120"/>
      <c r="F50" s="77">
        <f>E50</f>
        <v>0</v>
      </c>
      <c r="G50" s="78"/>
      <c r="H50" s="10"/>
      <c r="I50" s="49"/>
      <c r="J50" s="10"/>
      <c r="K50" s="10"/>
    </row>
    <row r="51" spans="2:16" ht="18" customHeight="1">
      <c r="B51" s="10"/>
      <c r="C51" s="10"/>
      <c r="D51" s="24"/>
      <c r="E51" s="120"/>
      <c r="F51" s="77">
        <f>E51</f>
        <v>0</v>
      </c>
      <c r="G51" s="78"/>
      <c r="H51" s="10"/>
      <c r="I51" s="10"/>
      <c r="J51" s="10"/>
      <c r="K51" s="10"/>
    </row>
    <row r="52" spans="2:16" ht="39.75" customHeight="1">
      <c r="B52" s="10"/>
      <c r="C52" s="10"/>
      <c r="D52" s="160" t="s">
        <v>9</v>
      </c>
      <c r="E52" s="162">
        <f>SUM(E31:E51)</f>
        <v>0</v>
      </c>
      <c r="F52" s="161">
        <f>SUM(F31:F51)</f>
        <v>0</v>
      </c>
      <c r="G52" s="82"/>
      <c r="H52" s="10"/>
      <c r="I52" s="49"/>
      <c r="J52" s="10"/>
      <c r="K52" s="10"/>
    </row>
    <row r="53" spans="2:16" ht="21" customHeight="1">
      <c r="B53" s="10"/>
      <c r="C53" s="10"/>
      <c r="D53" s="59"/>
      <c r="E53" s="83"/>
      <c r="F53" s="59"/>
      <c r="G53" s="59"/>
      <c r="H53" s="10"/>
      <c r="I53" s="49"/>
      <c r="J53" s="10"/>
      <c r="K53" s="10"/>
    </row>
    <row r="54" spans="2:16" ht="21" customHeight="1">
      <c r="B54" s="10"/>
      <c r="C54" s="10"/>
      <c r="D54" s="59"/>
      <c r="E54" s="203" t="s">
        <v>11</v>
      </c>
      <c r="F54" s="204"/>
      <c r="G54" s="204"/>
      <c r="H54" s="204"/>
      <c r="I54" s="204"/>
      <c r="J54" s="10"/>
      <c r="K54" s="10"/>
    </row>
    <row r="55" spans="2:16" ht="14" customHeight="1">
      <c r="B55" s="10"/>
      <c r="C55" s="10"/>
      <c r="D55" s="59"/>
      <c r="E55" s="84" t="s">
        <v>46</v>
      </c>
      <c r="F55" s="59"/>
      <c r="G55" s="59"/>
      <c r="H55" s="10"/>
      <c r="I55" s="49"/>
      <c r="J55" s="10"/>
      <c r="K55" s="10"/>
    </row>
    <row r="56" spans="2:16" ht="14" customHeight="1">
      <c r="B56" s="10"/>
      <c r="C56" s="10"/>
      <c r="D56" s="59"/>
      <c r="E56" s="21"/>
      <c r="F56" s="59"/>
      <c r="G56" s="59"/>
      <c r="H56" s="10"/>
      <c r="I56" s="49"/>
      <c r="J56" s="10"/>
      <c r="K56" s="10"/>
    </row>
    <row r="57" spans="2:16" ht="14" customHeight="1">
      <c r="B57" s="10"/>
      <c r="C57" s="10"/>
      <c r="D57" s="16"/>
      <c r="E57" s="17" t="s">
        <v>40</v>
      </c>
      <c r="F57" s="17" t="s">
        <v>50</v>
      </c>
      <c r="G57" s="17"/>
      <c r="H57" s="17"/>
      <c r="I57" s="17"/>
      <c r="J57" s="26"/>
      <c r="K57" s="26"/>
      <c r="L57" s="27"/>
      <c r="M57" s="27"/>
    </row>
    <row r="58" spans="2:16" ht="15.75" customHeight="1">
      <c r="B58" s="10"/>
      <c r="C58" s="10"/>
      <c r="D58" s="24" t="s">
        <v>38</v>
      </c>
      <c r="E58" s="145"/>
      <c r="F58" s="145"/>
      <c r="G58" s="85"/>
      <c r="H58" s="21" t="s">
        <v>120</v>
      </c>
      <c r="I58" s="17"/>
      <c r="J58" s="26"/>
      <c r="K58" s="26"/>
      <c r="L58" s="27"/>
      <c r="M58" s="27"/>
    </row>
    <row r="59" spans="2:16" ht="15.75" customHeight="1">
      <c r="B59" s="10"/>
      <c r="C59" s="10"/>
      <c r="D59" s="24"/>
      <c r="E59" s="66" t="s">
        <v>47</v>
      </c>
      <c r="F59" s="54"/>
      <c r="G59" s="54"/>
      <c r="H59" s="17"/>
      <c r="I59" s="17"/>
      <c r="J59" s="26"/>
      <c r="K59" s="26"/>
      <c r="L59" s="27"/>
      <c r="M59" s="27"/>
    </row>
    <row r="60" spans="2:16" ht="33" customHeight="1">
      <c r="B60" s="10"/>
      <c r="C60" s="10"/>
      <c r="D60" s="24"/>
      <c r="E60" s="209" t="s">
        <v>111</v>
      </c>
      <c r="F60" s="209"/>
      <c r="G60" s="209"/>
      <c r="H60" s="209"/>
      <c r="I60" s="209"/>
      <c r="J60" s="209"/>
      <c r="K60" s="209"/>
      <c r="L60" s="27"/>
      <c r="M60" s="27"/>
    </row>
    <row r="61" spans="2:16" ht="15.75" customHeight="1">
      <c r="B61" s="10"/>
      <c r="C61" s="10"/>
      <c r="D61" s="24"/>
      <c r="E61" s="66" t="s">
        <v>43</v>
      </c>
      <c r="F61" s="54"/>
      <c r="G61" s="54"/>
      <c r="H61" s="17"/>
      <c r="I61" s="17"/>
      <c r="J61" s="26"/>
      <c r="K61" s="26"/>
      <c r="L61" s="27"/>
      <c r="M61" s="27"/>
    </row>
    <row r="62" spans="2:16" ht="13.25" customHeight="1">
      <c r="B62" s="10"/>
      <c r="C62" s="10"/>
      <c r="D62" s="16"/>
      <c r="E62" s="21"/>
      <c r="F62" s="46"/>
      <c r="G62" s="46"/>
      <c r="H62" s="16"/>
      <c r="I62" s="26"/>
      <c r="J62" s="26"/>
      <c r="K62" s="26"/>
      <c r="L62" s="27"/>
      <c r="M62" s="27"/>
    </row>
    <row r="63" spans="2:16" ht="32" customHeight="1">
      <c r="B63" s="10"/>
      <c r="C63" s="213" t="s">
        <v>20</v>
      </c>
      <c r="D63" s="213"/>
      <c r="E63" s="86"/>
      <c r="F63" s="10"/>
      <c r="G63" s="10"/>
      <c r="H63" s="87"/>
      <c r="I63" s="87"/>
      <c r="J63" s="10"/>
      <c r="K63" s="10"/>
      <c r="P63" s="88"/>
    </row>
    <row r="64" spans="2:16" ht="20" customHeight="1">
      <c r="B64" s="10"/>
      <c r="C64" s="59"/>
      <c r="D64" s="89" t="s">
        <v>39</v>
      </c>
      <c r="E64" s="121"/>
      <c r="F64" s="90" t="s">
        <v>52</v>
      </c>
      <c r="G64" s="90"/>
      <c r="H64" s="10"/>
      <c r="I64" s="10"/>
      <c r="J64" s="10"/>
      <c r="K64" s="10"/>
    </row>
    <row r="65" spans="2:22" ht="20" customHeight="1">
      <c r="B65" s="10"/>
      <c r="C65" s="10"/>
      <c r="D65" s="89" t="s">
        <v>115</v>
      </c>
      <c r="E65" s="122"/>
      <c r="F65" s="91"/>
      <c r="G65" s="59"/>
      <c r="H65" s="10"/>
      <c r="I65" s="10"/>
      <c r="J65" s="10"/>
      <c r="K65" s="10"/>
    </row>
    <row r="66" spans="2:22" s="60" customFormat="1" ht="20" customHeight="1">
      <c r="B66" s="10"/>
      <c r="C66" s="10"/>
      <c r="D66" s="89" t="s">
        <v>107</v>
      </c>
      <c r="E66" s="170"/>
      <c r="F66" s="91"/>
      <c r="G66" s="59"/>
      <c r="H66" s="10"/>
      <c r="I66" s="10"/>
      <c r="J66" s="10"/>
      <c r="K66" s="10"/>
    </row>
    <row r="67" spans="2:22" ht="20" customHeight="1">
      <c r="B67" s="10"/>
      <c r="C67" s="10"/>
      <c r="D67" s="89" t="s">
        <v>114</v>
      </c>
      <c r="E67" s="122"/>
      <c r="F67" s="91"/>
      <c r="G67" s="59"/>
      <c r="H67" s="10"/>
      <c r="I67" s="10"/>
      <c r="J67" s="10"/>
      <c r="K67" s="10"/>
    </row>
    <row r="68" spans="2:22" ht="20" customHeight="1">
      <c r="B68" s="10"/>
      <c r="C68" s="10"/>
      <c r="D68" s="16" t="s">
        <v>14</v>
      </c>
      <c r="E68" s="154"/>
      <c r="F68" s="90" t="s">
        <v>53</v>
      </c>
      <c r="G68" s="90"/>
      <c r="H68" s="10"/>
      <c r="I68" s="10"/>
      <c r="J68" s="10"/>
      <c r="K68" s="10"/>
      <c r="N68" s="212"/>
      <c r="O68" s="212"/>
      <c r="P68" s="212"/>
      <c r="Q68" s="212"/>
      <c r="R68" s="212"/>
      <c r="S68" s="212"/>
      <c r="T68" s="212"/>
      <c r="U68" s="212"/>
      <c r="V68" s="212"/>
    </row>
    <row r="69" spans="2:22" ht="27" customHeight="1">
      <c r="B69" s="10"/>
      <c r="C69" s="10"/>
      <c r="D69" s="16"/>
      <c r="E69" s="209" t="s">
        <v>48</v>
      </c>
      <c r="F69" s="209"/>
      <c r="G69" s="209"/>
      <c r="H69" s="209"/>
      <c r="I69" s="209"/>
      <c r="J69" s="209"/>
      <c r="K69" s="209"/>
      <c r="L69" s="27"/>
      <c r="M69" s="27"/>
    </row>
    <row r="70" spans="2:22" ht="13.25" customHeight="1">
      <c r="B70" s="10"/>
      <c r="C70" s="10"/>
      <c r="D70" s="16"/>
      <c r="E70" s="21"/>
      <c r="F70" s="46"/>
      <c r="G70" s="46"/>
      <c r="H70" s="16"/>
      <c r="I70" s="26"/>
      <c r="J70" s="26"/>
      <c r="K70" s="26"/>
      <c r="L70" s="27"/>
      <c r="M70" s="27"/>
    </row>
    <row r="71" spans="2:22" ht="13.25" customHeight="1">
      <c r="B71" s="10"/>
      <c r="C71" s="10"/>
      <c r="D71" s="16"/>
      <c r="E71" s="21"/>
      <c r="F71" s="46"/>
      <c r="G71" s="46"/>
      <c r="H71" s="16"/>
      <c r="I71" s="26"/>
      <c r="J71" s="26"/>
      <c r="K71" s="26"/>
      <c r="L71" s="27"/>
      <c r="M71" s="27"/>
    </row>
    <row r="72" spans="2:22" ht="13.25" customHeight="1">
      <c r="B72" s="10"/>
      <c r="C72" s="10"/>
      <c r="D72" s="92"/>
      <c r="E72" s="93" t="s">
        <v>88</v>
      </c>
      <c r="F72" s="94"/>
      <c r="G72" s="94"/>
      <c r="H72" s="95"/>
      <c r="I72" s="96"/>
      <c r="J72" s="97"/>
      <c r="K72" s="26"/>
      <c r="L72" s="27"/>
      <c r="M72" s="27"/>
    </row>
    <row r="73" spans="2:22" ht="13.25" customHeight="1">
      <c r="B73" s="10"/>
      <c r="C73" s="10"/>
      <c r="D73" s="98"/>
      <c r="E73" s="99"/>
      <c r="F73" s="46"/>
      <c r="G73" s="46"/>
      <c r="H73" s="16"/>
      <c r="I73" s="26"/>
      <c r="J73" s="100"/>
      <c r="K73" s="26"/>
      <c r="L73" s="27"/>
      <c r="M73" s="27"/>
    </row>
    <row r="74" spans="2:22" ht="13.25" customHeight="1">
      <c r="B74" s="10"/>
      <c r="C74" s="10"/>
      <c r="D74" s="159"/>
      <c r="E74" s="217" t="s">
        <v>49</v>
      </c>
      <c r="F74" s="217"/>
      <c r="G74" s="17"/>
      <c r="H74" s="101"/>
      <c r="I74" s="26"/>
      <c r="J74" s="100"/>
      <c r="K74" s="26"/>
      <c r="L74" s="27"/>
      <c r="M74" s="27"/>
    </row>
    <row r="75" spans="2:22" ht="16.25" customHeight="1">
      <c r="B75" s="10"/>
      <c r="C75" s="10"/>
      <c r="D75" s="159" t="s">
        <v>91</v>
      </c>
      <c r="E75" s="17" t="s">
        <v>45</v>
      </c>
      <c r="F75" s="17" t="s">
        <v>51</v>
      </c>
      <c r="G75" s="17"/>
      <c r="H75" s="102"/>
      <c r="I75" s="71"/>
      <c r="J75" s="103"/>
      <c r="K75" s="10"/>
    </row>
    <row r="76" spans="2:22" ht="18" customHeight="1">
      <c r="B76" s="10"/>
      <c r="C76" s="10"/>
      <c r="D76" s="104" t="s">
        <v>22</v>
      </c>
      <c r="E76" s="120"/>
      <c r="F76" s="72">
        <f>E76*1.96</f>
        <v>0</v>
      </c>
      <c r="G76" s="78"/>
      <c r="H76" s="70"/>
      <c r="I76" s="10"/>
      <c r="J76" s="103"/>
      <c r="K76" s="10"/>
      <c r="L76" s="75"/>
      <c r="M76" s="75"/>
    </row>
    <row r="77" spans="2:22" ht="18" customHeight="1">
      <c r="B77" s="10"/>
      <c r="C77" s="10"/>
      <c r="D77" s="104" t="s">
        <v>23</v>
      </c>
      <c r="E77" s="120"/>
      <c r="F77" s="72">
        <f>E77</f>
        <v>0</v>
      </c>
      <c r="G77" s="78"/>
      <c r="H77" s="74"/>
      <c r="I77" s="10"/>
      <c r="J77" s="103"/>
      <c r="K77" s="10"/>
      <c r="L77" s="75"/>
      <c r="M77" s="75"/>
    </row>
    <row r="78" spans="2:22" ht="18" customHeight="1">
      <c r="B78" s="10"/>
      <c r="C78" s="10"/>
      <c r="D78" s="104" t="s">
        <v>24</v>
      </c>
      <c r="E78" s="120"/>
      <c r="F78" s="77">
        <f>E78*1.01</f>
        <v>0</v>
      </c>
      <c r="G78" s="78"/>
      <c r="H78" s="76"/>
      <c r="I78" s="10"/>
      <c r="J78" s="103"/>
      <c r="K78" s="10"/>
    </row>
    <row r="79" spans="2:22" ht="18" customHeight="1">
      <c r="B79" s="10"/>
      <c r="C79" s="10"/>
      <c r="D79" s="146" t="s">
        <v>25</v>
      </c>
      <c r="E79" s="120"/>
      <c r="F79" s="77">
        <f>E79*1.04</f>
        <v>0</v>
      </c>
      <c r="G79" s="78"/>
      <c r="H79" s="76"/>
      <c r="I79" s="10"/>
      <c r="J79" s="103"/>
      <c r="K79" s="10"/>
    </row>
    <row r="80" spans="2:22" ht="18" customHeight="1">
      <c r="B80" s="10"/>
      <c r="C80" s="10"/>
      <c r="D80" s="146" t="s">
        <v>26</v>
      </c>
      <c r="E80" s="120"/>
      <c r="F80" s="77">
        <f t="shared" ref="F80:F85" si="1">E80</f>
        <v>0</v>
      </c>
      <c r="G80" s="78"/>
      <c r="H80" s="76"/>
      <c r="I80" s="10"/>
      <c r="J80" s="103"/>
      <c r="K80" s="10"/>
    </row>
    <row r="81" spans="2:16" s="80" customFormat="1" ht="18" customHeight="1">
      <c r="B81" s="79"/>
      <c r="C81" s="79"/>
      <c r="D81" s="20" t="s">
        <v>116</v>
      </c>
      <c r="E81" s="120"/>
      <c r="F81" s="77">
        <f t="shared" si="1"/>
        <v>0</v>
      </c>
      <c r="G81" s="78"/>
      <c r="H81" s="76"/>
      <c r="I81" s="10"/>
      <c r="J81" s="103"/>
      <c r="K81" s="79"/>
      <c r="P81" s="152"/>
    </row>
    <row r="82" spans="2:16" ht="18" customHeight="1">
      <c r="B82" s="10"/>
      <c r="C82" s="10"/>
      <c r="D82" s="146" t="s">
        <v>27</v>
      </c>
      <c r="E82" s="120"/>
      <c r="F82" s="77">
        <f t="shared" si="1"/>
        <v>0</v>
      </c>
      <c r="G82" s="78"/>
      <c r="H82" s="224" t="s">
        <v>104</v>
      </c>
      <c r="I82" s="225"/>
      <c r="J82" s="226"/>
      <c r="K82" s="10"/>
    </row>
    <row r="83" spans="2:16" ht="18" customHeight="1" thickBot="1">
      <c r="B83" s="10"/>
      <c r="C83" s="10"/>
      <c r="D83" s="146" t="s">
        <v>28</v>
      </c>
      <c r="E83" s="120"/>
      <c r="F83" s="77">
        <f t="shared" si="1"/>
        <v>0</v>
      </c>
      <c r="G83" s="78"/>
      <c r="H83" s="181"/>
      <c r="I83" s="180" t="s">
        <v>139</v>
      </c>
      <c r="J83" s="180" t="s">
        <v>130</v>
      </c>
      <c r="K83" s="10"/>
      <c r="N83" s="171"/>
    </row>
    <row r="84" spans="2:16" ht="18" customHeight="1">
      <c r="B84" s="10"/>
      <c r="C84" s="10"/>
      <c r="D84" s="147" t="s">
        <v>29</v>
      </c>
      <c r="E84" s="120"/>
      <c r="F84" s="77">
        <f t="shared" si="1"/>
        <v>0</v>
      </c>
      <c r="G84" s="78"/>
      <c r="H84" s="107" t="s">
        <v>54</v>
      </c>
      <c r="I84" s="215"/>
      <c r="J84" s="218"/>
      <c r="K84" s="10"/>
    </row>
    <row r="85" spans="2:16" ht="18" customHeight="1">
      <c r="B85" s="10"/>
      <c r="C85" s="10"/>
      <c r="D85" s="147" t="s">
        <v>134</v>
      </c>
      <c r="E85" s="120"/>
      <c r="F85" s="77">
        <f t="shared" si="1"/>
        <v>0</v>
      </c>
      <c r="G85" s="78"/>
      <c r="H85" s="107" t="s">
        <v>105</v>
      </c>
      <c r="I85" s="215"/>
      <c r="J85" s="219"/>
      <c r="K85" s="10"/>
    </row>
    <row r="86" spans="2:16" ht="18" customHeight="1">
      <c r="B86" s="10"/>
      <c r="C86" s="10"/>
      <c r="D86" s="147" t="s">
        <v>30</v>
      </c>
      <c r="E86" s="120"/>
      <c r="F86" s="77">
        <f>E86</f>
        <v>0</v>
      </c>
      <c r="G86" s="78"/>
      <c r="H86" s="108" t="s">
        <v>96</v>
      </c>
      <c r="I86" s="216"/>
      <c r="J86" s="220"/>
      <c r="K86" s="10"/>
    </row>
    <row r="87" spans="2:16" ht="18" customHeight="1">
      <c r="B87" s="10"/>
      <c r="C87" s="10"/>
      <c r="D87" s="105" t="s">
        <v>89</v>
      </c>
      <c r="E87" s="120"/>
      <c r="F87" s="77">
        <f>E87*1.33</f>
        <v>0</v>
      </c>
      <c r="G87" s="109"/>
      <c r="H87" s="110" t="s">
        <v>55</v>
      </c>
      <c r="I87" s="214"/>
      <c r="J87" s="221"/>
      <c r="K87" s="10"/>
    </row>
    <row r="88" spans="2:16" ht="18" customHeight="1">
      <c r="B88" s="10"/>
      <c r="C88" s="10"/>
      <c r="D88" s="147" t="s">
        <v>31</v>
      </c>
      <c r="E88" s="120"/>
      <c r="F88" s="77">
        <f>E88*1.96</f>
        <v>0</v>
      </c>
      <c r="G88" s="109"/>
      <c r="H88" s="107" t="s">
        <v>105</v>
      </c>
      <c r="I88" s="215"/>
      <c r="J88" s="222"/>
      <c r="K88" s="10"/>
      <c r="N88" s="172"/>
      <c r="P88" s="153"/>
    </row>
    <row r="89" spans="2:16" ht="18" customHeight="1">
      <c r="B89" s="10"/>
      <c r="C89" s="10"/>
      <c r="D89" s="105" t="s">
        <v>90</v>
      </c>
      <c r="E89" s="120"/>
      <c r="F89" s="77">
        <f>E89*1.33</f>
        <v>0</v>
      </c>
      <c r="G89" s="109"/>
      <c r="H89" s="108" t="s">
        <v>56</v>
      </c>
      <c r="I89" s="216"/>
      <c r="J89" s="223"/>
      <c r="K89" s="10"/>
    </row>
    <row r="90" spans="2:16" ht="18" customHeight="1">
      <c r="B90" s="10"/>
      <c r="C90" s="10"/>
      <c r="D90" s="147" t="s">
        <v>32</v>
      </c>
      <c r="E90" s="120"/>
      <c r="F90" s="77">
        <f>E90*1.96</f>
        <v>0</v>
      </c>
      <c r="G90" s="109"/>
      <c r="H90" s="106" t="s">
        <v>57</v>
      </c>
      <c r="I90" s="214" t="e">
        <f>(((F97/I87)-(F52/I84))/(F97/I87))</f>
        <v>#DIV/0!</v>
      </c>
      <c r="J90" s="103"/>
      <c r="K90" s="10"/>
    </row>
    <row r="91" spans="2:16" ht="18" customHeight="1">
      <c r="B91" s="10"/>
      <c r="C91" s="10"/>
      <c r="D91" s="147" t="s">
        <v>33</v>
      </c>
      <c r="E91" s="120"/>
      <c r="F91" s="77">
        <f>E91*0.57</f>
        <v>0</v>
      </c>
      <c r="G91" s="109"/>
      <c r="H91" s="111" t="s">
        <v>58</v>
      </c>
      <c r="I91" s="215"/>
      <c r="J91" s="103"/>
      <c r="K91" s="10"/>
      <c r="N91" s="172"/>
    </row>
    <row r="92" spans="2:16" ht="18" customHeight="1">
      <c r="B92" s="10"/>
      <c r="C92" s="10"/>
      <c r="D92" s="147" t="s">
        <v>34</v>
      </c>
      <c r="E92" s="120"/>
      <c r="F92" s="77">
        <f>E92*0.24*1.96</f>
        <v>0</v>
      </c>
      <c r="G92" s="112"/>
      <c r="H92" s="113"/>
      <c r="I92" s="10"/>
      <c r="J92" s="103"/>
      <c r="K92" s="10"/>
    </row>
    <row r="93" spans="2:16" ht="18" customHeight="1">
      <c r="B93" s="10"/>
      <c r="C93" s="10"/>
      <c r="D93" s="105" t="s">
        <v>35</v>
      </c>
      <c r="E93" s="120"/>
      <c r="F93" s="77">
        <f>E93</f>
        <v>0</v>
      </c>
      <c r="G93" s="82"/>
      <c r="H93" s="10"/>
      <c r="I93" s="10"/>
      <c r="J93" s="103"/>
      <c r="K93" s="10"/>
    </row>
    <row r="94" spans="2:16" ht="18" customHeight="1">
      <c r="B94" s="10"/>
      <c r="C94" s="10"/>
      <c r="D94" s="105" t="s">
        <v>36</v>
      </c>
      <c r="E94" s="120"/>
      <c r="F94" s="77">
        <f>E94</f>
        <v>0</v>
      </c>
      <c r="G94" s="82"/>
      <c r="H94" s="10"/>
      <c r="I94" s="10"/>
      <c r="J94" s="103"/>
      <c r="K94" s="10"/>
    </row>
    <row r="95" spans="2:16" ht="18" customHeight="1">
      <c r="B95" s="10"/>
      <c r="C95" s="10"/>
      <c r="D95" s="104" t="s">
        <v>37</v>
      </c>
      <c r="E95" s="120"/>
      <c r="F95" s="77">
        <f>E95</f>
        <v>0</v>
      </c>
      <c r="G95" s="82"/>
      <c r="H95" s="10"/>
      <c r="I95" s="10"/>
      <c r="J95" s="103"/>
      <c r="K95" s="10"/>
    </row>
    <row r="96" spans="2:16" ht="18" customHeight="1">
      <c r="B96" s="10"/>
      <c r="C96" s="10"/>
      <c r="D96" s="104"/>
      <c r="E96" s="120"/>
      <c r="F96" s="77">
        <f>E96</f>
        <v>0</v>
      </c>
      <c r="G96" s="82"/>
      <c r="H96" s="10"/>
      <c r="I96" s="10"/>
      <c r="J96" s="103"/>
      <c r="K96" s="10"/>
    </row>
    <row r="97" spans="2:15" ht="39.75" customHeight="1">
      <c r="B97" s="10"/>
      <c r="C97" s="10"/>
      <c r="D97" s="104" t="s">
        <v>9</v>
      </c>
      <c r="E97" s="81">
        <f>SUM(E76:E96)</f>
        <v>0</v>
      </c>
      <c r="F97" s="77">
        <f>SUM(F76:F96)</f>
        <v>0</v>
      </c>
      <c r="G97" s="82"/>
      <c r="H97" s="10"/>
      <c r="I97" s="10"/>
      <c r="J97" s="103"/>
      <c r="K97" s="10"/>
    </row>
    <row r="98" spans="2:15" ht="39.75" customHeight="1">
      <c r="B98" s="10"/>
      <c r="C98" s="10"/>
      <c r="D98" s="114"/>
      <c r="E98" s="115"/>
      <c r="F98" s="116"/>
      <c r="G98" s="117"/>
      <c r="H98" s="118"/>
      <c r="I98" s="117"/>
      <c r="J98" s="119"/>
      <c r="K98" s="10"/>
    </row>
    <row r="99" spans="2:15" ht="14" customHeight="1">
      <c r="B99" s="49"/>
      <c r="C99" s="213"/>
      <c r="D99" s="213"/>
      <c r="E99" s="11"/>
      <c r="F99" s="59"/>
      <c r="G99" s="59"/>
      <c r="H99" s="10"/>
      <c r="I99" s="10"/>
      <c r="J99" s="10"/>
      <c r="K99" s="10"/>
    </row>
    <row r="101" spans="2:15" s="124" customFormat="1" ht="23.4" customHeight="1">
      <c r="B101" s="201" t="s">
        <v>112</v>
      </c>
      <c r="C101" s="201"/>
      <c r="D101" s="201"/>
      <c r="E101" s="201"/>
      <c r="F101" s="201"/>
      <c r="G101" s="201"/>
      <c r="H101" s="201"/>
      <c r="I101" s="201"/>
      <c r="J101" s="201"/>
      <c r="K101" s="201"/>
      <c r="L101" s="201"/>
      <c r="O101" s="143"/>
    </row>
    <row r="102" spans="2:15" s="124" customFormat="1" ht="56.4" customHeight="1">
      <c r="B102" s="202" t="s">
        <v>113</v>
      </c>
      <c r="C102" s="202"/>
      <c r="D102" s="202"/>
      <c r="E102" s="202"/>
      <c r="F102" s="202"/>
      <c r="G102" s="202"/>
      <c r="H102" s="202"/>
      <c r="I102" s="202"/>
      <c r="J102" s="202"/>
      <c r="K102" s="202"/>
      <c r="L102" s="202"/>
      <c r="O102" s="143"/>
    </row>
    <row r="103" spans="2:15" customFormat="1" ht="21" customHeight="1">
      <c r="B103" s="201" t="s">
        <v>138</v>
      </c>
      <c r="C103" s="201"/>
      <c r="D103" s="201"/>
      <c r="E103" s="201"/>
      <c r="F103" s="201"/>
      <c r="G103" s="201"/>
      <c r="H103" s="201"/>
      <c r="I103" s="201"/>
      <c r="J103" s="201"/>
      <c r="K103" s="201"/>
      <c r="L103" s="201"/>
      <c r="O103" s="144"/>
    </row>
  </sheetData>
  <mergeCells count="33">
    <mergeCell ref="B103:L103"/>
    <mergeCell ref="E29:F29"/>
    <mergeCell ref="E60:K60"/>
    <mergeCell ref="B1:H1"/>
    <mergeCell ref="E6:H6"/>
    <mergeCell ref="E8:H8"/>
    <mergeCell ref="E9:H9"/>
    <mergeCell ref="C99:D99"/>
    <mergeCell ref="E7:H7"/>
    <mergeCell ref="E13:H13"/>
    <mergeCell ref="E12:H12"/>
    <mergeCell ref="E15:H15"/>
    <mergeCell ref="E69:K69"/>
    <mergeCell ref="E4:H4"/>
    <mergeCell ref="B101:L101"/>
    <mergeCell ref="B102:L102"/>
    <mergeCell ref="N68:V68"/>
    <mergeCell ref="C63:D63"/>
    <mergeCell ref="I90:I91"/>
    <mergeCell ref="I84:I86"/>
    <mergeCell ref="I87:I89"/>
    <mergeCell ref="E74:F74"/>
    <mergeCell ref="J84:J86"/>
    <mergeCell ref="J87:J89"/>
    <mergeCell ref="H82:J82"/>
    <mergeCell ref="E54:I54"/>
    <mergeCell ref="E10:H10"/>
    <mergeCell ref="F2:H2"/>
    <mergeCell ref="E23:K23"/>
    <mergeCell ref="E24:K24"/>
    <mergeCell ref="E25:K25"/>
    <mergeCell ref="E5:K5"/>
    <mergeCell ref="E21:K21"/>
  </mergeCells>
  <pageMargins left="0.4" right="0.4" top="0.25" bottom="0.25" header="0" footer="0"/>
  <pageSetup scale="52" fitToHeight="0" orientation="portrait" r:id="rId1"/>
  <headerFooter scaleWithDoc="0"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59"/>
  <sheetViews>
    <sheetView showGridLines="0" topLeftCell="A27" zoomScaleNormal="100" zoomScalePageLayoutView="25" workbookViewId="0">
      <selection activeCell="B59" sqref="B59:L59"/>
    </sheetView>
  </sheetViews>
  <sheetFormatPr defaultColWidth="9.1796875" defaultRowHeight="12.5"/>
  <cols>
    <col min="1" max="2" width="2.81640625" style="15" customWidth="1"/>
    <col min="3" max="3" width="6.81640625" style="15" customWidth="1"/>
    <col min="4" max="4" width="57.453125" style="15" customWidth="1"/>
    <col min="5" max="5" width="17.453125" style="15" customWidth="1"/>
    <col min="6" max="6" width="18" style="15" customWidth="1"/>
    <col min="7" max="7" width="15.453125" style="15" customWidth="1"/>
    <col min="8" max="8" width="15" style="15" customWidth="1"/>
    <col min="9" max="9" width="14.453125" style="15" customWidth="1"/>
    <col min="10" max="10" width="25.81640625" style="15" customWidth="1"/>
    <col min="11" max="11" width="2.81640625" style="15" customWidth="1"/>
    <col min="12" max="12" width="13.81640625" style="15" customWidth="1"/>
    <col min="13" max="16384" width="9.1796875" style="15"/>
  </cols>
  <sheetData>
    <row r="1" spans="1:20" ht="64.25" customHeight="1" thickBot="1">
      <c r="A1" s="169"/>
      <c r="B1" s="169"/>
      <c r="C1" s="169"/>
      <c r="D1" s="169"/>
      <c r="E1" s="238" t="s">
        <v>108</v>
      </c>
      <c r="F1" s="238"/>
      <c r="G1" s="238"/>
      <c r="H1" s="238"/>
      <c r="I1" s="238"/>
      <c r="J1" s="238"/>
      <c r="K1" s="169"/>
      <c r="L1" s="14"/>
    </row>
    <row r="2" spans="1:20" ht="43.75" customHeight="1" thickTop="1">
      <c r="A2" s="167"/>
      <c r="B2" s="167"/>
      <c r="C2" s="167"/>
      <c r="D2" s="167"/>
      <c r="E2" s="167"/>
      <c r="F2" s="167"/>
      <c r="G2" s="167"/>
      <c r="H2" s="167"/>
      <c r="I2" s="167"/>
      <c r="J2" s="168"/>
      <c r="K2" s="167"/>
      <c r="L2" s="14"/>
    </row>
    <row r="3" spans="1:20" ht="13">
      <c r="B3" s="10"/>
      <c r="C3" s="10"/>
      <c r="D3" s="16"/>
      <c r="E3" s="17"/>
      <c r="F3" s="17"/>
      <c r="G3" s="17"/>
      <c r="H3" s="17"/>
      <c r="I3" s="17"/>
      <c r="J3" s="10"/>
      <c r="K3" s="18"/>
      <c r="L3" s="14"/>
    </row>
    <row r="4" spans="1:20" ht="13">
      <c r="B4" s="10"/>
      <c r="C4" s="10"/>
      <c r="D4" s="16"/>
      <c r="E4" s="19"/>
      <c r="F4" s="17"/>
      <c r="G4" s="17"/>
      <c r="H4" s="17"/>
      <c r="I4" s="17"/>
      <c r="J4" s="20"/>
      <c r="K4" s="18"/>
      <c r="L4" s="14"/>
    </row>
    <row r="5" spans="1:20" ht="13">
      <c r="B5" s="10"/>
      <c r="C5" s="10"/>
      <c r="D5" s="16"/>
      <c r="E5" s="21"/>
      <c r="F5" s="21"/>
      <c r="G5" s="21"/>
      <c r="H5" s="17"/>
      <c r="I5" s="17"/>
      <c r="J5" s="20"/>
      <c r="K5" s="18"/>
      <c r="L5" s="14"/>
    </row>
    <row r="6" spans="1:20" ht="13">
      <c r="B6" s="10"/>
      <c r="C6" s="10"/>
      <c r="D6" s="16"/>
      <c r="E6" s="17"/>
      <c r="F6" s="17"/>
      <c r="G6" s="17"/>
      <c r="H6" s="17"/>
      <c r="I6" s="17"/>
      <c r="J6" s="10"/>
      <c r="K6" s="18"/>
      <c r="L6" s="14"/>
    </row>
    <row r="7" spans="1:20" ht="15.75" customHeight="1">
      <c r="B7" s="10"/>
      <c r="C7" s="10"/>
      <c r="D7" s="16"/>
      <c r="E7" s="22"/>
      <c r="F7" s="22"/>
      <c r="G7" s="22"/>
      <c r="H7" s="23"/>
      <c r="I7" s="23"/>
      <c r="J7" s="24"/>
      <c r="K7" s="18"/>
      <c r="L7" s="18"/>
    </row>
    <row r="8" spans="1:20" ht="15.75" customHeight="1">
      <c r="B8" s="10"/>
      <c r="C8" s="10"/>
      <c r="D8" s="16" t="s">
        <v>59</v>
      </c>
      <c r="E8" s="22"/>
      <c r="F8" s="22"/>
      <c r="G8" s="22"/>
      <c r="H8" s="23"/>
      <c r="I8" s="23"/>
      <c r="J8" s="24"/>
      <c r="K8" s="18"/>
      <c r="L8" s="18"/>
    </row>
    <row r="9" spans="1:20" ht="15.75" customHeight="1">
      <c r="B9" s="16"/>
      <c r="C9" s="16"/>
      <c r="D9" s="16"/>
      <c r="E9" s="25"/>
      <c r="F9" s="25"/>
      <c r="G9" s="25"/>
      <c r="H9" s="26"/>
      <c r="I9" s="26"/>
      <c r="J9" s="26"/>
      <c r="K9" s="27"/>
      <c r="L9" s="27"/>
    </row>
    <row r="10" spans="1:20" ht="15.75" customHeight="1">
      <c r="B10" s="10"/>
      <c r="C10" s="10"/>
      <c r="D10" s="28"/>
      <c r="E10" s="29" t="s">
        <v>67</v>
      </c>
      <c r="F10" s="29" t="s">
        <v>106</v>
      </c>
      <c r="G10" s="29" t="s">
        <v>73</v>
      </c>
      <c r="H10" s="30" t="s">
        <v>74</v>
      </c>
      <c r="I10" s="30" t="s">
        <v>75</v>
      </c>
      <c r="J10" s="26"/>
      <c r="K10" s="27"/>
      <c r="L10" s="27"/>
    </row>
    <row r="11" spans="1:20" ht="15" customHeight="1">
      <c r="B11" s="10"/>
      <c r="C11" s="10"/>
      <c r="D11" s="31" t="s">
        <v>60</v>
      </c>
      <c r="E11" s="32" t="s">
        <v>68</v>
      </c>
      <c r="F11" s="61"/>
      <c r="G11" s="1">
        <v>3.5999999999999999E-3</v>
      </c>
      <c r="H11" s="2">
        <f>F11*G11</f>
        <v>0</v>
      </c>
      <c r="I11" s="2" t="s">
        <v>75</v>
      </c>
      <c r="J11" s="26"/>
      <c r="K11" s="27"/>
      <c r="L11" s="27"/>
    </row>
    <row r="12" spans="1:20" ht="15" customHeight="1">
      <c r="B12" s="10"/>
      <c r="C12" s="10"/>
      <c r="D12" s="31"/>
      <c r="E12" s="32" t="s">
        <v>69</v>
      </c>
      <c r="F12" s="61"/>
      <c r="G12" s="1">
        <v>3.6</v>
      </c>
      <c r="H12" s="2">
        <f>F12*G12</f>
        <v>0</v>
      </c>
      <c r="I12" s="2" t="s">
        <v>75</v>
      </c>
      <c r="J12" s="26"/>
      <c r="K12" s="27"/>
      <c r="L12" s="27"/>
    </row>
    <row r="13" spans="1:20" ht="15" customHeight="1">
      <c r="B13" s="10"/>
      <c r="C13" s="10"/>
      <c r="D13" s="16"/>
      <c r="E13" s="33"/>
      <c r="F13" s="34"/>
      <c r="G13" s="3"/>
      <c r="H13" s="4"/>
      <c r="I13" s="4"/>
      <c r="J13" s="26"/>
      <c r="K13" s="27"/>
      <c r="L13" s="27"/>
    </row>
    <row r="14" spans="1:20" ht="15" customHeight="1">
      <c r="B14" s="10"/>
      <c r="C14" s="10"/>
      <c r="D14" s="16" t="s">
        <v>61</v>
      </c>
      <c r="E14" s="158" t="s">
        <v>70</v>
      </c>
      <c r="F14" s="61"/>
      <c r="G14" s="5">
        <v>3.9E-2</v>
      </c>
      <c r="H14" s="2">
        <f t="shared" ref="H14:H19" si="0">F14*G14</f>
        <v>0</v>
      </c>
      <c r="I14" s="2" t="s">
        <v>75</v>
      </c>
      <c r="J14" s="26"/>
      <c r="K14" s="27"/>
      <c r="L14" s="27"/>
      <c r="M14"/>
      <c r="N14"/>
      <c r="O14"/>
      <c r="P14" s="35"/>
      <c r="Q14"/>
      <c r="R14"/>
      <c r="S14"/>
      <c r="T14"/>
    </row>
    <row r="15" spans="1:20" ht="15" customHeight="1">
      <c r="B15" s="10"/>
      <c r="C15" s="10"/>
      <c r="D15" s="16"/>
      <c r="E15" s="163" t="s">
        <v>71</v>
      </c>
      <c r="F15" s="61"/>
      <c r="G15" s="12">
        <v>3.9</v>
      </c>
      <c r="H15" s="2">
        <f t="shared" si="0"/>
        <v>0</v>
      </c>
      <c r="I15" s="2" t="s">
        <v>75</v>
      </c>
      <c r="J15" s="26"/>
      <c r="K15" s="27"/>
      <c r="L15" s="27"/>
      <c r="M15"/>
      <c r="N15"/>
      <c r="O15" s="36"/>
      <c r="P15" s="36"/>
      <c r="Q15" s="36"/>
      <c r="R15" s="36"/>
      <c r="S15" s="36"/>
      <c r="T15"/>
    </row>
    <row r="16" spans="1:20" ht="15" customHeight="1">
      <c r="B16" s="10"/>
      <c r="C16" s="10"/>
      <c r="D16" s="16"/>
      <c r="E16" s="158" t="s">
        <v>82</v>
      </c>
      <c r="F16" s="61"/>
      <c r="G16" s="155">
        <v>39</v>
      </c>
      <c r="H16" s="2">
        <f t="shared" si="0"/>
        <v>0</v>
      </c>
      <c r="I16" s="2" t="s">
        <v>75</v>
      </c>
      <c r="J16" s="26"/>
      <c r="K16" s="27"/>
      <c r="L16" s="27"/>
      <c r="M16"/>
      <c r="N16"/>
      <c r="O16" s="36"/>
      <c r="P16" s="36"/>
      <c r="Q16" s="36"/>
      <c r="R16" s="36"/>
      <c r="S16" s="36"/>
      <c r="T16"/>
    </row>
    <row r="17" spans="2:20" ht="15" customHeight="1">
      <c r="B17" s="10"/>
      <c r="C17" s="10"/>
      <c r="D17" s="16"/>
      <c r="E17" s="163" t="s">
        <v>79</v>
      </c>
      <c r="F17" s="61"/>
      <c r="G17" s="157">
        <v>1.0549999999999999</v>
      </c>
      <c r="H17" s="2">
        <f t="shared" si="0"/>
        <v>0</v>
      </c>
      <c r="I17" s="2" t="s">
        <v>75</v>
      </c>
      <c r="J17" s="26"/>
      <c r="K17" s="27"/>
      <c r="L17" s="27"/>
      <c r="M17" s="37"/>
      <c r="N17"/>
      <c r="O17" s="37"/>
      <c r="P17"/>
      <c r="Q17"/>
      <c r="R17"/>
      <c r="S17" s="37"/>
      <c r="T17"/>
    </row>
    <row r="18" spans="2:20" ht="15" customHeight="1">
      <c r="B18" s="10"/>
      <c r="C18" s="10"/>
      <c r="D18" s="16"/>
      <c r="E18" s="158" t="s">
        <v>77</v>
      </c>
      <c r="F18" s="61"/>
      <c r="G18" s="175">
        <v>0.1055</v>
      </c>
      <c r="H18" s="2">
        <f t="shared" si="0"/>
        <v>0</v>
      </c>
      <c r="I18" s="2" t="s">
        <v>75</v>
      </c>
      <c r="J18" s="26"/>
      <c r="K18" s="27"/>
      <c r="L18" s="27"/>
      <c r="M18"/>
      <c r="N18"/>
      <c r="O18" s="37"/>
      <c r="P18"/>
      <c r="Q18"/>
      <c r="R18"/>
      <c r="S18" s="37"/>
      <c r="T18"/>
    </row>
    <row r="19" spans="2:20" ht="15" customHeight="1">
      <c r="B19" s="10"/>
      <c r="C19" s="10"/>
      <c r="D19" s="16"/>
      <c r="E19" s="158" t="s">
        <v>78</v>
      </c>
      <c r="F19" s="61"/>
      <c r="G19" s="157">
        <v>1.0549999999999999</v>
      </c>
      <c r="H19" s="2">
        <f t="shared" si="0"/>
        <v>0</v>
      </c>
      <c r="I19" s="2" t="s">
        <v>75</v>
      </c>
      <c r="J19" s="26"/>
      <c r="K19" s="27"/>
      <c r="L19" s="27"/>
      <c r="M19"/>
      <c r="N19"/>
      <c r="O19" s="37"/>
      <c r="P19"/>
      <c r="Q19"/>
      <c r="R19"/>
      <c r="S19" s="37"/>
      <c r="T19"/>
    </row>
    <row r="20" spans="2:20" ht="15" customHeight="1">
      <c r="B20" s="10"/>
      <c r="C20" s="10"/>
      <c r="D20" s="16"/>
      <c r="E20" s="38"/>
      <c r="F20" s="34"/>
      <c r="G20" s="6"/>
      <c r="H20" s="7"/>
      <c r="I20" s="8"/>
      <c r="J20" s="10"/>
      <c r="M20"/>
      <c r="N20"/>
      <c r="O20"/>
      <c r="P20"/>
      <c r="Q20"/>
      <c r="R20"/>
      <c r="S20"/>
      <c r="T20"/>
    </row>
    <row r="21" spans="2:20" ht="15" customHeight="1">
      <c r="B21" s="10"/>
      <c r="C21" s="10"/>
      <c r="D21" s="31" t="s">
        <v>62</v>
      </c>
      <c r="E21" s="39" t="s">
        <v>76</v>
      </c>
      <c r="F21" s="61"/>
      <c r="G21" s="5">
        <v>3.4000000000000002E-2</v>
      </c>
      <c r="H21" s="2">
        <f>F21*G21</f>
        <v>0</v>
      </c>
      <c r="I21" s="2" t="s">
        <v>75</v>
      </c>
      <c r="J21" s="10"/>
      <c r="K21" s="40"/>
      <c r="L21" s="40"/>
      <c r="M21"/>
      <c r="N21"/>
      <c r="O21"/>
      <c r="P21"/>
      <c r="Q21"/>
      <c r="R21"/>
      <c r="S21"/>
      <c r="T21"/>
    </row>
    <row r="22" spans="2:20" ht="15" customHeight="1">
      <c r="B22" s="10"/>
      <c r="C22" s="10"/>
      <c r="D22" s="16"/>
      <c r="E22" s="41"/>
      <c r="F22" s="34"/>
      <c r="G22" s="9"/>
      <c r="H22" s="10"/>
      <c r="I22" s="10"/>
      <c r="J22" s="10"/>
      <c r="K22" s="40"/>
      <c r="L22" s="40"/>
      <c r="M22"/>
      <c r="N22"/>
      <c r="O22"/>
      <c r="P22"/>
      <c r="Q22"/>
      <c r="R22"/>
      <c r="S22"/>
      <c r="T22"/>
    </row>
    <row r="23" spans="2:20" ht="15" customHeight="1">
      <c r="B23" s="10"/>
      <c r="C23" s="10"/>
      <c r="D23" s="16" t="s">
        <v>63</v>
      </c>
      <c r="E23" s="42" t="s">
        <v>76</v>
      </c>
      <c r="F23" s="61"/>
      <c r="G23" s="5">
        <v>3.7999999999999999E-2</v>
      </c>
      <c r="H23" s="2">
        <f>F23*G23</f>
        <v>0</v>
      </c>
      <c r="I23" s="2" t="s">
        <v>75</v>
      </c>
      <c r="J23" s="10"/>
      <c r="M23" s="37"/>
      <c r="N23"/>
      <c r="O23" s="37"/>
      <c r="P23"/>
      <c r="Q23" s="37"/>
      <c r="R23"/>
      <c r="S23" s="37"/>
      <c r="T23" s="37"/>
    </row>
    <row r="24" spans="2:20" ht="14" customHeight="1">
      <c r="B24" s="10"/>
      <c r="C24" s="10"/>
      <c r="D24" s="16"/>
      <c r="E24" s="41"/>
      <c r="F24" s="95"/>
      <c r="G24" s="156"/>
      <c r="H24" s="26"/>
      <c r="I24" s="26"/>
      <c r="J24" s="10"/>
      <c r="M24" s="37"/>
      <c r="N24"/>
      <c r="O24" s="37"/>
      <c r="P24"/>
      <c r="Q24" s="37"/>
      <c r="R24"/>
      <c r="S24" s="37"/>
      <c r="T24" s="37"/>
    </row>
    <row r="25" spans="2:20" ht="15" customHeight="1">
      <c r="B25" s="10"/>
      <c r="C25" s="10"/>
      <c r="D25" s="16" t="s">
        <v>80</v>
      </c>
      <c r="E25" s="158" t="s">
        <v>70</v>
      </c>
      <c r="F25" s="61"/>
      <c r="G25" s="12">
        <v>25.53</v>
      </c>
      <c r="H25" s="2">
        <f>G25*F25</f>
        <v>0</v>
      </c>
      <c r="I25" s="2" t="s">
        <v>75</v>
      </c>
      <c r="J25" s="10"/>
      <c r="M25" s="37"/>
      <c r="N25"/>
      <c r="O25" s="37"/>
      <c r="P25"/>
      <c r="Q25" s="37"/>
      <c r="R25"/>
      <c r="S25" s="37"/>
      <c r="T25" s="37"/>
    </row>
    <row r="26" spans="2:20" ht="15" customHeight="1">
      <c r="B26" s="10"/>
      <c r="C26" s="10"/>
      <c r="D26" s="16"/>
      <c r="E26" s="41"/>
      <c r="F26" s="95"/>
      <c r="G26" s="156"/>
      <c r="H26" s="26"/>
      <c r="I26" s="26"/>
      <c r="J26" s="10"/>
      <c r="M26" s="37"/>
      <c r="N26"/>
      <c r="O26" s="37"/>
      <c r="P26"/>
      <c r="Q26" s="37"/>
      <c r="R26"/>
      <c r="S26" s="37"/>
      <c r="T26" s="37"/>
    </row>
    <row r="27" spans="2:20" ht="15" customHeight="1">
      <c r="B27" s="10"/>
      <c r="C27" s="10"/>
      <c r="D27" s="16" t="s">
        <v>81</v>
      </c>
      <c r="E27" s="158" t="s">
        <v>70</v>
      </c>
      <c r="F27" s="61"/>
      <c r="G27" s="5">
        <v>37.68</v>
      </c>
      <c r="H27" s="2">
        <f>G27*F27</f>
        <v>0</v>
      </c>
      <c r="I27" s="2" t="s">
        <v>75</v>
      </c>
      <c r="J27" s="10"/>
      <c r="M27" s="37"/>
      <c r="N27"/>
      <c r="O27" s="37"/>
      <c r="P27"/>
      <c r="Q27" s="37"/>
      <c r="R27"/>
      <c r="S27" s="37"/>
      <c r="T27" s="37"/>
    </row>
    <row r="28" spans="2:20" ht="15" customHeight="1">
      <c r="B28" s="10"/>
      <c r="C28" s="10"/>
      <c r="D28" s="16"/>
      <c r="E28" s="43"/>
      <c r="F28" s="34"/>
      <c r="G28" s="11"/>
      <c r="H28" s="10"/>
      <c r="I28" s="10"/>
      <c r="J28" s="10"/>
      <c r="M28"/>
      <c r="N28"/>
      <c r="O28" s="37"/>
      <c r="P28"/>
      <c r="Q28" s="44"/>
      <c r="R28"/>
      <c r="S28" s="37"/>
      <c r="T28"/>
    </row>
    <row r="29" spans="2:20" ht="15" customHeight="1">
      <c r="B29" s="10"/>
      <c r="C29" s="10"/>
      <c r="D29" s="16" t="s">
        <v>97</v>
      </c>
      <c r="E29" s="42" t="s">
        <v>136</v>
      </c>
      <c r="F29" s="61"/>
      <c r="G29" s="12">
        <v>27.7</v>
      </c>
      <c r="H29" s="2">
        <f>F29*G29</f>
        <v>0</v>
      </c>
      <c r="I29" s="2" t="s">
        <v>75</v>
      </c>
      <c r="J29" s="10"/>
      <c r="M29"/>
      <c r="N29"/>
      <c r="O29" s="37"/>
      <c r="P29"/>
      <c r="Q29" s="45"/>
      <c r="R29"/>
      <c r="S29" s="37"/>
      <c r="T29"/>
    </row>
    <row r="30" spans="2:20" ht="15" customHeight="1">
      <c r="B30" s="10"/>
      <c r="C30" s="10"/>
      <c r="D30" s="16" t="s">
        <v>98</v>
      </c>
      <c r="E30" s="42" t="s">
        <v>136</v>
      </c>
      <c r="F30" s="61"/>
      <c r="G30" s="12">
        <v>25.43</v>
      </c>
      <c r="H30" s="2">
        <f>F30*G30</f>
        <v>0</v>
      </c>
      <c r="I30" s="2" t="s">
        <v>75</v>
      </c>
      <c r="J30" s="10"/>
      <c r="M30"/>
      <c r="N30"/>
      <c r="O30" s="37"/>
      <c r="P30"/>
      <c r="Q30" s="45"/>
      <c r="R30"/>
      <c r="S30" s="37"/>
      <c r="T30"/>
    </row>
    <row r="31" spans="2:20" ht="15" customHeight="1">
      <c r="B31" s="10"/>
      <c r="C31" s="11"/>
      <c r="D31" s="46"/>
      <c r="E31" s="43"/>
      <c r="F31" s="34"/>
      <c r="G31" s="11"/>
      <c r="H31" s="10"/>
      <c r="I31" s="10"/>
      <c r="J31" s="10"/>
      <c r="M31"/>
      <c r="N31"/>
      <c r="O31"/>
      <c r="P31"/>
      <c r="Q31"/>
      <c r="R31"/>
      <c r="S31"/>
      <c r="T31"/>
    </row>
    <row r="32" spans="2:20" ht="15" customHeight="1">
      <c r="B32" s="10"/>
      <c r="C32" s="11"/>
      <c r="D32" s="46" t="s">
        <v>64</v>
      </c>
      <c r="E32" s="42" t="s">
        <v>136</v>
      </c>
      <c r="F32" s="61"/>
      <c r="G32" s="5">
        <v>28.83</v>
      </c>
      <c r="H32" s="2">
        <f>F32*G32</f>
        <v>0</v>
      </c>
      <c r="I32" s="2" t="s">
        <v>75</v>
      </c>
      <c r="J32" s="10"/>
      <c r="M32"/>
      <c r="N32"/>
      <c r="O32"/>
      <c r="P32"/>
      <c r="Q32"/>
      <c r="R32"/>
      <c r="S32"/>
      <c r="T32"/>
    </row>
    <row r="33" spans="2:20" ht="15" customHeight="1">
      <c r="B33" s="10"/>
      <c r="C33" s="11"/>
      <c r="D33" s="46"/>
      <c r="E33" s="43"/>
      <c r="F33" s="34"/>
      <c r="G33" s="10"/>
      <c r="H33" s="10"/>
      <c r="I33" s="10"/>
      <c r="J33" s="10"/>
      <c r="M33" s="37"/>
      <c r="N33"/>
      <c r="O33" s="37"/>
      <c r="P33"/>
      <c r="Q33" s="47"/>
      <c r="R33"/>
      <c r="S33" s="37"/>
      <c r="T33"/>
    </row>
    <row r="34" spans="2:20" ht="15" customHeight="1">
      <c r="B34" s="10"/>
      <c r="C34" s="11"/>
      <c r="D34" s="46" t="s">
        <v>65</v>
      </c>
      <c r="E34" s="42" t="s">
        <v>72</v>
      </c>
      <c r="F34" s="61"/>
      <c r="G34" s="13">
        <v>9.2999999999999992E-3</v>
      </c>
      <c r="H34" s="2">
        <f>F34*G34</f>
        <v>0</v>
      </c>
      <c r="I34" s="2" t="s">
        <v>75</v>
      </c>
      <c r="J34" s="10"/>
      <c r="M34" s="37"/>
      <c r="N34"/>
      <c r="O34" s="37"/>
      <c r="P34"/>
      <c r="Q34" s="47"/>
      <c r="R34"/>
      <c r="S34" s="37"/>
      <c r="T34"/>
    </row>
    <row r="35" spans="2:20" ht="15" customHeight="1">
      <c r="B35" s="10"/>
      <c r="C35" s="11"/>
      <c r="D35" s="46"/>
      <c r="E35" s="43"/>
      <c r="F35" s="48"/>
      <c r="G35" s="49"/>
      <c r="H35" s="10"/>
      <c r="I35" s="10"/>
      <c r="J35" s="10"/>
      <c r="M35"/>
      <c r="N35"/>
      <c r="O35"/>
      <c r="P35"/>
      <c r="Q35"/>
      <c r="R35"/>
      <c r="S35"/>
      <c r="T35"/>
    </row>
    <row r="36" spans="2:20" ht="15" customHeight="1">
      <c r="B36" s="10"/>
      <c r="C36" s="11"/>
      <c r="D36" s="69" t="s">
        <v>66</v>
      </c>
      <c r="E36" s="148" t="s">
        <v>137</v>
      </c>
      <c r="F36" s="149"/>
      <c r="G36" s="164">
        <v>1.0000000000000001E-9</v>
      </c>
      <c r="H36" s="150">
        <f>F36*G36</f>
        <v>0</v>
      </c>
      <c r="I36" s="2" t="s">
        <v>75</v>
      </c>
      <c r="J36" s="10"/>
      <c r="M36"/>
      <c r="N36"/>
      <c r="O36"/>
      <c r="P36"/>
      <c r="Q36"/>
      <c r="R36"/>
      <c r="S36"/>
      <c r="T36"/>
    </row>
    <row r="37" spans="2:20" ht="15" customHeight="1">
      <c r="B37" s="10"/>
      <c r="C37" s="11"/>
      <c r="D37" s="151"/>
      <c r="E37" s="43"/>
      <c r="F37" s="48"/>
      <c r="G37" s="10"/>
      <c r="H37" s="49"/>
      <c r="I37" s="10"/>
      <c r="J37" s="10"/>
      <c r="M37"/>
      <c r="N37"/>
      <c r="O37"/>
      <c r="P37"/>
      <c r="Q37"/>
      <c r="R37"/>
      <c r="S37"/>
      <c r="T37"/>
    </row>
    <row r="38" spans="2:20" ht="15" customHeight="1">
      <c r="B38" s="87" t="s">
        <v>99</v>
      </c>
      <c r="C38" s="11"/>
      <c r="D38" s="151"/>
      <c r="E38" s="43"/>
      <c r="F38" s="48"/>
      <c r="G38" s="10"/>
      <c r="H38" s="10"/>
      <c r="I38" s="10"/>
      <c r="J38" s="10"/>
    </row>
    <row r="39" spans="2:20" ht="15" customHeight="1">
      <c r="B39" s="239" t="s">
        <v>102</v>
      </c>
      <c r="C39" s="239"/>
      <c r="D39" s="239"/>
      <c r="E39" s="239"/>
      <c r="F39" s="48"/>
      <c r="G39" s="10"/>
      <c r="H39" s="49"/>
      <c r="I39" s="10"/>
      <c r="J39" s="10"/>
    </row>
    <row r="40" spans="2:20" ht="15" customHeight="1">
      <c r="B40" s="239" t="s">
        <v>101</v>
      </c>
      <c r="C40" s="239"/>
      <c r="D40" s="239"/>
      <c r="E40" s="239"/>
      <c r="F40" s="51"/>
      <c r="G40" s="10"/>
      <c r="H40" s="49"/>
      <c r="I40" s="10"/>
      <c r="J40" s="10"/>
    </row>
    <row r="41" spans="2:20" ht="15" customHeight="1">
      <c r="B41" s="239" t="s">
        <v>100</v>
      </c>
      <c r="C41" s="239"/>
      <c r="D41" s="239"/>
      <c r="E41" s="239"/>
      <c r="F41" s="51"/>
      <c r="G41" s="10"/>
      <c r="H41" s="49"/>
      <c r="I41" s="10"/>
      <c r="J41" s="10"/>
    </row>
    <row r="42" spans="2:20" ht="15" customHeight="1">
      <c r="B42" s="10"/>
      <c r="C42" s="11"/>
      <c r="D42" s="51"/>
      <c r="E42" s="52"/>
      <c r="F42" s="51"/>
      <c r="G42" s="10"/>
      <c r="H42" s="49"/>
      <c r="I42" s="10"/>
      <c r="J42" s="10"/>
    </row>
    <row r="43" spans="2:20" ht="15" customHeight="1">
      <c r="B43" s="10"/>
      <c r="C43" s="11"/>
      <c r="D43" s="46"/>
      <c r="E43" s="53"/>
      <c r="F43" s="53"/>
      <c r="G43" s="17"/>
      <c r="H43" s="17"/>
      <c r="I43" s="26"/>
      <c r="J43" s="26"/>
      <c r="K43" s="27"/>
      <c r="L43" s="27"/>
    </row>
    <row r="44" spans="2:20" ht="15.75" customHeight="1">
      <c r="B44" s="10"/>
      <c r="C44" s="11"/>
      <c r="D44" s="50"/>
      <c r="E44" s="54"/>
      <c r="F44" s="54"/>
      <c r="G44" s="17"/>
      <c r="H44" s="17"/>
      <c r="I44" s="26"/>
      <c r="J44" s="26"/>
      <c r="K44" s="27"/>
      <c r="L44" s="27"/>
    </row>
    <row r="45" spans="2:20" ht="14" customHeight="1">
      <c r="B45" s="49"/>
      <c r="C45" s="51"/>
      <c r="D45" s="51"/>
      <c r="E45" s="48"/>
      <c r="F45" s="51"/>
      <c r="G45" s="10"/>
      <c r="H45" s="49"/>
      <c r="I45" s="10"/>
      <c r="J45" s="10"/>
    </row>
    <row r="46" spans="2:20" ht="18" customHeight="1">
      <c r="B46" s="10"/>
      <c r="C46" s="51"/>
      <c r="D46" s="51"/>
      <c r="E46" s="55"/>
      <c r="F46" s="51"/>
      <c r="G46" s="10"/>
      <c r="H46" s="49"/>
      <c r="I46" s="10"/>
      <c r="J46" s="10"/>
    </row>
    <row r="47" spans="2:20" ht="18" customHeight="1">
      <c r="B47" s="10"/>
      <c r="C47" s="51"/>
      <c r="D47" s="56"/>
      <c r="E47" s="57"/>
      <c r="F47" s="51"/>
      <c r="G47" s="10"/>
      <c r="H47" s="49"/>
      <c r="I47" s="10"/>
      <c r="J47" s="10"/>
    </row>
    <row r="48" spans="2:20" ht="18" customHeight="1">
      <c r="B48" s="10"/>
      <c r="C48" s="11"/>
      <c r="D48" s="58"/>
      <c r="E48" s="57"/>
      <c r="F48" s="59"/>
      <c r="G48" s="10"/>
      <c r="H48" s="49"/>
      <c r="I48" s="10"/>
      <c r="J48" s="10"/>
    </row>
    <row r="49" spans="2:21" ht="18" customHeight="1">
      <c r="B49" s="10"/>
      <c r="C49" s="11"/>
      <c r="D49" s="58"/>
      <c r="E49" s="57"/>
      <c r="F49" s="59"/>
      <c r="G49" s="10"/>
      <c r="H49" s="49"/>
      <c r="I49" s="10"/>
      <c r="J49" s="10"/>
    </row>
    <row r="50" spans="2:21" ht="18" customHeight="1">
      <c r="B50" s="10"/>
      <c r="C50" s="11"/>
      <c r="D50" s="58"/>
      <c r="E50" s="57"/>
      <c r="F50" s="59"/>
      <c r="G50" s="10"/>
      <c r="H50" s="49"/>
      <c r="I50" s="10"/>
      <c r="J50" s="10"/>
      <c r="M50" s="60"/>
    </row>
    <row r="51" spans="2:21" ht="18" customHeight="1">
      <c r="B51" s="10"/>
      <c r="C51" s="11"/>
      <c r="D51" s="58"/>
      <c r="E51" s="57"/>
      <c r="F51" s="59"/>
      <c r="G51" s="10"/>
      <c r="H51" s="49"/>
      <c r="I51" s="10"/>
      <c r="J51" s="10"/>
    </row>
    <row r="52" spans="2:21" ht="18" customHeight="1">
      <c r="B52" s="10"/>
      <c r="C52" s="11"/>
      <c r="D52" s="58"/>
      <c r="E52" s="57"/>
      <c r="F52" s="59"/>
      <c r="G52" s="10"/>
      <c r="H52" s="49"/>
      <c r="I52" s="10"/>
      <c r="J52" s="10"/>
      <c r="M52" s="60"/>
    </row>
    <row r="53" spans="2:21">
      <c r="B53" s="10"/>
      <c r="C53" s="11"/>
      <c r="D53" s="11"/>
      <c r="E53" s="11"/>
      <c r="F53" s="10"/>
      <c r="G53" s="10"/>
      <c r="H53" s="10"/>
      <c r="I53" s="10"/>
      <c r="J53" s="10"/>
    </row>
    <row r="54" spans="2:21" ht="13">
      <c r="B54" s="10"/>
      <c r="C54" s="11"/>
      <c r="D54" s="46"/>
      <c r="E54" s="43"/>
      <c r="F54" s="10"/>
      <c r="G54" s="10"/>
      <c r="H54" s="10"/>
      <c r="I54" s="10"/>
      <c r="J54" s="10"/>
      <c r="M54" s="212"/>
      <c r="N54" s="212"/>
      <c r="O54" s="212"/>
      <c r="P54" s="212"/>
      <c r="Q54" s="212"/>
      <c r="R54" s="212"/>
      <c r="S54" s="212"/>
      <c r="T54" s="212"/>
      <c r="U54" s="212"/>
    </row>
    <row r="55" spans="2:21">
      <c r="B55" s="10"/>
      <c r="C55" s="10"/>
      <c r="D55" s="10"/>
      <c r="E55" s="10"/>
      <c r="F55" s="10"/>
      <c r="G55" s="10"/>
      <c r="H55" s="10"/>
      <c r="I55" s="10"/>
      <c r="J55" s="10"/>
    </row>
    <row r="57" spans="2:21" s="124" customFormat="1" ht="23.4" customHeight="1">
      <c r="B57" s="201" t="s">
        <v>112</v>
      </c>
      <c r="C57" s="201"/>
      <c r="D57" s="201"/>
      <c r="E57" s="201"/>
      <c r="F57" s="201"/>
      <c r="G57" s="201"/>
      <c r="H57" s="201"/>
      <c r="I57" s="201"/>
      <c r="J57" s="201"/>
      <c r="K57" s="201"/>
      <c r="L57" s="201"/>
      <c r="O57" s="143"/>
    </row>
    <row r="58" spans="2:21" s="124" customFormat="1" ht="62.4" customHeight="1">
      <c r="B58" s="202" t="s">
        <v>113</v>
      </c>
      <c r="C58" s="202"/>
      <c r="D58" s="202"/>
      <c r="E58" s="202"/>
      <c r="F58" s="202"/>
      <c r="G58" s="202"/>
      <c r="H58" s="202"/>
      <c r="I58" s="202"/>
      <c r="J58" s="202"/>
      <c r="K58" s="202"/>
      <c r="L58" s="202"/>
      <c r="O58" s="143"/>
    </row>
    <row r="59" spans="2:21" customFormat="1" ht="21" customHeight="1">
      <c r="B59" s="201" t="s">
        <v>138</v>
      </c>
      <c r="C59" s="201"/>
      <c r="D59" s="201"/>
      <c r="E59" s="201"/>
      <c r="F59" s="201"/>
      <c r="G59" s="201"/>
      <c r="H59" s="201"/>
      <c r="I59" s="201"/>
      <c r="J59" s="201"/>
      <c r="K59" s="201"/>
      <c r="L59" s="201"/>
      <c r="O59" s="144"/>
    </row>
  </sheetData>
  <mergeCells count="8">
    <mergeCell ref="E1:J1"/>
    <mergeCell ref="B59:L59"/>
    <mergeCell ref="M54:U54"/>
    <mergeCell ref="B57:L57"/>
    <mergeCell ref="B58:L58"/>
    <mergeCell ref="B39:E39"/>
    <mergeCell ref="B40:E40"/>
    <mergeCell ref="B41:E41"/>
  </mergeCells>
  <hyperlinks>
    <hyperlink ref="B40:E40" r:id="rId1" display="2. Thermal Energy Conversions-EPA, ENERGY STAR Portfolio Manager" xr:uid="{00000000-0004-0000-0200-000000000000}"/>
    <hyperlink ref="B39:E39" r:id="rId2" display="1. Energy conversion factors-Statistics Canada" xr:uid="{00000000-0004-0000-0200-000001000000}"/>
    <hyperlink ref="B41:E41" r:id="rId3" display="3. Canada. 2021 National Inventory Report (NIR)" xr:uid="{00000000-0004-0000-0200-000002000000}"/>
  </hyperlinks>
  <pageMargins left="0.4" right="0.4" top="0.25" bottom="0.25" header="0" footer="0"/>
  <pageSetup scale="56" fitToHeight="0" orientation="portrait" r:id="rId4"/>
  <headerFooter scaleWithDoc="0" alignWithMargins="0"/>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Instructions</vt:lpstr>
      <vt:lpstr>Rapport</vt:lpstr>
      <vt:lpstr>Conversions d’énergie</vt:lpstr>
      <vt:lpstr>'Conversions d’énergie'!Print_Area</vt:lpstr>
      <vt:lpstr>Instructions!Print_Area</vt:lpstr>
      <vt:lpstr>Rapport!Print_Area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 Sheaffer</dc:creator>
  <cp:keywords/>
  <dc:description/>
  <cp:lastModifiedBy>Michael Muller</cp:lastModifiedBy>
  <cp:lastPrinted>2014-12-17T16:05:02Z</cp:lastPrinted>
  <dcterms:created xsi:type="dcterms:W3CDTF">2008-06-27T01:34:35Z</dcterms:created>
  <dcterms:modified xsi:type="dcterms:W3CDTF">2023-01-18T14:27:28Z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